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/>
  <mc:AlternateContent xmlns:mc="http://schemas.openxmlformats.org/markup-compatibility/2006">
    <mc:Choice Requires="x15">
      <x15ac:absPath xmlns:x15ac="http://schemas.microsoft.com/office/spreadsheetml/2010/11/ac" url="S:\Opérations immobilières\OIP\DR04 IDF Gif_sur_yvette\Extension IDRIS\2. TVX\1. PLACE\1.DCE\DCE 1\Pièces contractuelles\6. Lot 6\"/>
    </mc:Choice>
  </mc:AlternateContent>
  <xr:revisionPtr revIDLastSave="0" documentId="13_ncr:1_{D86A320D-BFCA-466A-A34E-1A35F77EFD54}" xr6:coauthVersionLast="36" xr6:coauthVersionMax="47" xr10:uidLastSave="{00000000-0000-0000-0000-000000000000}"/>
  <bookViews>
    <workbookView xWindow="-120" yWindow="-16320" windowWidth="29040" windowHeight="15840" xr2:uid="{00000000-000D-0000-FFFF-FFFF00000000}"/>
  </bookViews>
  <sheets>
    <sheet name="Feuille de garde" sheetId="2" r:id="rId1"/>
    <sheet name="DPGF" sheetId="4" r:id="rId2"/>
    <sheet name="Bordereau de prix" sheetId="7" r:id="rId3"/>
  </sheets>
  <definedNames>
    <definedName name="_xlnm.Print_Titles" localSheetId="2">'Bordereau de prix'!$1:$6</definedName>
    <definedName name="réf_Affaire">DPGF!$AN$40</definedName>
    <definedName name="réf_Client1">DPGF!$X$9</definedName>
    <definedName name="réf_Client2">DPGF!$X$15</definedName>
    <definedName name="réf_Client3">DPGF!$X$17</definedName>
    <definedName name="réf_Date">DPGF!$AN$42</definedName>
    <definedName name="réf_Référence">DPGF!$AN$44</definedName>
    <definedName name="réf_Titre1">DPGF!$X$22</definedName>
    <definedName name="réf_Titre2">DPGF!$X$28</definedName>
    <definedName name="réf_Titre3">DPGF!$X$32</definedName>
  </definedNames>
  <calcPr calcId="191029"/>
</workbook>
</file>

<file path=xl/calcChain.xml><?xml version="1.0" encoding="utf-8"?>
<calcChain xmlns="http://schemas.openxmlformats.org/spreadsheetml/2006/main">
  <c r="G39" i="7" l="1"/>
  <c r="G36" i="7"/>
  <c r="G22" i="7"/>
  <c r="G32" i="7"/>
  <c r="G30" i="7"/>
  <c r="G28" i="7"/>
  <c r="G26" i="7"/>
  <c r="G34" i="7"/>
  <c r="G24" i="7"/>
  <c r="G21" i="7"/>
  <c r="G19" i="7" l="1"/>
  <c r="G13" i="7"/>
  <c r="G12" i="7"/>
  <c r="G11" i="7"/>
  <c r="G10" i="7"/>
  <c r="G15" i="7" l="1"/>
  <c r="G3" i="7"/>
  <c r="C2" i="7"/>
  <c r="C1" i="7"/>
  <c r="A1" i="7"/>
  <c r="Y37" i="2"/>
  <c r="Y49" i="2"/>
  <c r="Y44" i="2"/>
  <c r="Z8" i="2"/>
  <c r="G40" i="7" l="1"/>
  <c r="G41" i="7" s="1"/>
</calcChain>
</file>

<file path=xl/sharedStrings.xml><?xml version="1.0" encoding="utf-8"?>
<sst xmlns="http://schemas.openxmlformats.org/spreadsheetml/2006/main" count="48" uniqueCount="38">
  <si>
    <t>Fiche d'Identification du document</t>
  </si>
  <si>
    <t>Art.</t>
  </si>
  <si>
    <t>Désignation</t>
  </si>
  <si>
    <t>U</t>
  </si>
  <si>
    <t>Quantité</t>
  </si>
  <si>
    <t>Prix Unitaire</t>
  </si>
  <si>
    <t>Total Euros</t>
  </si>
  <si>
    <t>TVA 20 %</t>
  </si>
  <si>
    <t>DPGF</t>
  </si>
  <si>
    <t>GENERALITES</t>
  </si>
  <si>
    <t>Etudes d'éxécution</t>
  </si>
  <si>
    <t>ens</t>
  </si>
  <si>
    <t>DOE</t>
  </si>
  <si>
    <t>DIUO</t>
  </si>
  <si>
    <t>Installation de chantier</t>
  </si>
  <si>
    <t>Généralités</t>
  </si>
  <si>
    <t>u</t>
  </si>
  <si>
    <t>Montant HT 0</t>
  </si>
  <si>
    <t>0.1</t>
  </si>
  <si>
    <t>m²</t>
  </si>
  <si>
    <t>CNRS</t>
  </si>
  <si>
    <t>7 rue Guy Môquet</t>
  </si>
  <si>
    <t>94800 Villejuif</t>
  </si>
  <si>
    <t>Extension de capacité de l'IDRIS à ORSAY (91)</t>
  </si>
  <si>
    <t>Travaux</t>
  </si>
  <si>
    <t>Dépose plancher technique local 275</t>
  </si>
  <si>
    <t>Ossature neuve</t>
  </si>
  <si>
    <t>Dalles pleines</t>
  </si>
  <si>
    <t>MONTANT TOTAL HT LOT 06</t>
  </si>
  <si>
    <t>MONTANT TOTAL TTC LOT 06</t>
  </si>
  <si>
    <t>LOT 06 - Plancher technique</t>
  </si>
  <si>
    <t>Montant HT 2</t>
  </si>
  <si>
    <t>Dalles perforées</t>
  </si>
  <si>
    <t>Mise en œuvre</t>
  </si>
  <si>
    <t>Mise à la terre</t>
  </si>
  <si>
    <t>Découpes</t>
  </si>
  <si>
    <t>dont châssis</t>
  </si>
  <si>
    <t>Protection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</si>
</sst>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5" formatCode="_-* #,##0.00\ [$€-1]_-;\-* #,##0.00\ [$€-1]_-;_-* &quot;-&quot;??\ [$€-1]_-"/>
  </numFmts>
  <fonts count="32" x14ac:knownFonts="1">
    <font>
      <sz val="12"/>
      <name val="Times New Roman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0"/>
      <name val="Arial"/>
      <family val="2"/>
    </font>
    <font>
      <sz val="6"/>
      <name val="Arial"/>
      <family val="2"/>
    </font>
    <font>
      <sz val="9"/>
      <name val="Arial"/>
      <family val="2"/>
    </font>
    <font>
      <sz val="9"/>
      <name val="Times New Roman"/>
      <family val="1"/>
    </font>
    <font>
      <sz val="7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0"/>
      <color indexed="23"/>
      <name val="Arial Black"/>
      <family val="2"/>
    </font>
    <font>
      <sz val="12"/>
      <color indexed="23"/>
      <name val="Arial Black"/>
      <family val="2"/>
    </font>
    <font>
      <b/>
      <sz val="14"/>
      <name val="Arial"/>
      <family val="2"/>
    </font>
    <font>
      <sz val="11"/>
      <name val="Times New Roman"/>
      <family val="1"/>
    </font>
    <font>
      <sz val="11"/>
      <name val="Arial"/>
      <family val="2"/>
    </font>
    <font>
      <b/>
      <sz val="10"/>
      <name val="Arial"/>
      <family val="2"/>
    </font>
    <font>
      <sz val="12"/>
      <name val="Times New Roman"/>
      <family val="1"/>
    </font>
    <font>
      <sz val="8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u/>
      <sz val="10"/>
      <name val="Arial"/>
      <family val="2"/>
    </font>
    <font>
      <b/>
      <i/>
      <sz val="10"/>
      <name val="Arial"/>
      <family val="2"/>
    </font>
    <font>
      <sz val="9"/>
      <color indexed="9"/>
      <name val="Arial Black"/>
      <family val="2"/>
    </font>
    <font>
      <b/>
      <sz val="8"/>
      <name val="Arial"/>
      <family val="2"/>
    </font>
    <font>
      <sz val="16"/>
      <name val="Arial Black"/>
      <family val="2"/>
    </font>
    <font>
      <sz val="16"/>
      <name val="Arial Rounded MT Bold"/>
      <family val="2"/>
    </font>
    <font>
      <sz val="16"/>
      <name val="Times New Roman"/>
      <family val="1"/>
    </font>
    <font>
      <sz val="12"/>
      <name val="Arial"/>
      <family val="2"/>
    </font>
    <font>
      <sz val="14"/>
      <name val="Arial Black"/>
      <family val="2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5" fontId="2" fillId="0" borderId="0" applyFont="0" applyFill="0" applyBorder="0" applyAlignment="0" applyProtection="0"/>
    <xf numFmtId="0" fontId="20" fillId="0" borderId="0"/>
    <xf numFmtId="44" fontId="31" fillId="0" borderId="0" applyFont="0" applyFill="0" applyBorder="0" applyAlignment="0" applyProtection="0"/>
    <xf numFmtId="0" fontId="3" fillId="0" borderId="0"/>
    <xf numFmtId="0" fontId="1" fillId="0" borderId="0"/>
  </cellStyleXfs>
  <cellXfs count="125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1" xfId="0" applyFont="1" applyBorder="1" applyAlignment="1">
      <alignment vertical="top"/>
    </xf>
    <xf numFmtId="0" fontId="6" fillId="0" borderId="2" xfId="0" applyFont="1" applyBorder="1" applyAlignment="1">
      <alignment vertical="top"/>
    </xf>
    <xf numFmtId="0" fontId="6" fillId="0" borderId="3" xfId="0" applyFont="1" applyBorder="1" applyAlignment="1">
      <alignment vertical="top"/>
    </xf>
    <xf numFmtId="0" fontId="6" fillId="0" borderId="4" xfId="0" applyFont="1" applyBorder="1" applyAlignment="1">
      <alignment vertical="top"/>
    </xf>
    <xf numFmtId="0" fontId="6" fillId="0" borderId="0" xfId="0" applyFont="1" applyAlignment="1">
      <alignment vertical="top"/>
    </xf>
    <xf numFmtId="0" fontId="6" fillId="0" borderId="5" xfId="0" applyFont="1" applyBorder="1" applyAlignment="1">
      <alignment vertical="top"/>
    </xf>
    <xf numFmtId="0" fontId="6" fillId="0" borderId="6" xfId="0" applyFont="1" applyBorder="1" applyAlignment="1">
      <alignment vertical="top"/>
    </xf>
    <xf numFmtId="0" fontId="6" fillId="0" borderId="7" xfId="0" applyFont="1" applyBorder="1" applyAlignment="1">
      <alignment vertical="top"/>
    </xf>
    <xf numFmtId="0" fontId="6" fillId="0" borderId="8" xfId="0" applyFont="1" applyBorder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1" fillId="0" borderId="0" xfId="0" applyFont="1"/>
    <xf numFmtId="0" fontId="3" fillId="0" borderId="0" xfId="0" applyFont="1" applyAlignment="1">
      <alignment vertical="top"/>
    </xf>
    <xf numFmtId="0" fontId="9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 wrapText="1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vertical="center" wrapText="1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center" vertical="center" wrapText="1"/>
    </xf>
    <xf numFmtId="0" fontId="20" fillId="0" borderId="0" xfId="2"/>
    <xf numFmtId="49" fontId="21" fillId="0" borderId="0" xfId="2" applyNumberFormat="1" applyFont="1" applyAlignment="1">
      <alignment horizontal="center"/>
    </xf>
    <xf numFmtId="0" fontId="17" fillId="0" borderId="0" xfId="2" applyFont="1" applyAlignment="1">
      <alignment horizontal="right"/>
    </xf>
    <xf numFmtId="49" fontId="3" fillId="0" borderId="10" xfId="2" applyNumberFormat="1" applyFont="1" applyBorder="1" applyAlignment="1">
      <alignment horizontal="center"/>
    </xf>
    <xf numFmtId="0" fontId="17" fillId="0" borderId="4" xfId="2" applyFont="1" applyBorder="1" applyAlignment="1">
      <alignment horizontal="right"/>
    </xf>
    <xf numFmtId="0" fontId="22" fillId="0" borderId="4" xfId="2" applyFont="1" applyBorder="1" applyAlignment="1">
      <alignment horizontal="right"/>
    </xf>
    <xf numFmtId="0" fontId="17" fillId="0" borderId="6" xfId="2" applyFont="1" applyBorder="1" applyAlignment="1">
      <alignment horizontal="right"/>
    </xf>
    <xf numFmtId="0" fontId="19" fillId="0" borderId="0" xfId="2" applyFont="1" applyAlignment="1">
      <alignment horizontal="center" vertical="center"/>
    </xf>
    <xf numFmtId="0" fontId="19" fillId="0" borderId="0" xfId="2" applyFont="1" applyAlignment="1">
      <alignment horizontal="right" vertical="center"/>
    </xf>
    <xf numFmtId="0" fontId="0" fillId="0" borderId="7" xfId="0" applyBorder="1" applyAlignment="1">
      <alignment vertical="top"/>
    </xf>
    <xf numFmtId="0" fontId="28" fillId="0" borderId="0" xfId="0" applyFont="1" applyAlignment="1">
      <alignment vertical="center"/>
    </xf>
    <xf numFmtId="0" fontId="1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0" fontId="28" fillId="0" borderId="2" xfId="0" applyFont="1" applyBorder="1" applyAlignment="1">
      <alignment vertical="center"/>
    </xf>
    <xf numFmtId="0" fontId="14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3" fillId="0" borderId="7" xfId="0" applyFont="1" applyBorder="1"/>
    <xf numFmtId="0" fontId="17" fillId="0" borderId="2" xfId="2" applyFont="1" applyBorder="1" applyAlignment="1">
      <alignment horizontal="left"/>
    </xf>
    <xf numFmtId="49" fontId="17" fillId="0" borderId="0" xfId="2" applyNumberFormat="1" applyFont="1" applyAlignment="1">
      <alignment horizontal="left"/>
    </xf>
    <xf numFmtId="0" fontId="17" fillId="0" borderId="0" xfId="2" applyFont="1" applyAlignment="1">
      <alignment horizontal="left"/>
    </xf>
    <xf numFmtId="4" fontId="24" fillId="2" borderId="0" xfId="2" applyNumberFormat="1" applyFont="1" applyFill="1" applyAlignment="1">
      <alignment horizontal="center" vertical="center"/>
    </xf>
    <xf numFmtId="0" fontId="24" fillId="2" borderId="0" xfId="2" applyFont="1" applyFill="1" applyAlignment="1">
      <alignment horizontal="center" vertical="center"/>
    </xf>
    <xf numFmtId="49" fontId="24" fillId="2" borderId="0" xfId="2" applyNumberFormat="1" applyFont="1" applyFill="1" applyAlignment="1">
      <alignment horizontal="center" vertical="center"/>
    </xf>
    <xf numFmtId="0" fontId="17" fillId="0" borderId="0" xfId="2" applyFont="1" applyAlignment="1">
      <alignment horizontal="center" vertical="center"/>
    </xf>
    <xf numFmtId="0" fontId="17" fillId="0" borderId="0" xfId="2" applyFont="1" applyAlignment="1">
      <alignment horizontal="left" vertical="center"/>
    </xf>
    <xf numFmtId="0" fontId="17" fillId="0" borderId="7" xfId="2" applyFont="1" applyBorder="1" applyAlignment="1">
      <alignment horizontal="left" indent="1"/>
    </xf>
    <xf numFmtId="0" fontId="25" fillId="0" borderId="1" xfId="2" applyFont="1" applyBorder="1" applyAlignment="1">
      <alignment vertical="center"/>
    </xf>
    <xf numFmtId="0" fontId="19" fillId="0" borderId="2" xfId="2" applyFont="1" applyBorder="1" applyAlignment="1">
      <alignment horizontal="center" vertical="center"/>
    </xf>
    <xf numFmtId="0" fontId="20" fillId="0" borderId="3" xfId="2" applyBorder="1" applyAlignment="1">
      <alignment horizontal="center"/>
    </xf>
    <xf numFmtId="0" fontId="25" fillId="0" borderId="6" xfId="2" applyFont="1" applyBorder="1" applyAlignment="1">
      <alignment horizontal="left" vertical="center"/>
    </xf>
    <xf numFmtId="0" fontId="19" fillId="0" borderId="7" xfId="2" applyFont="1" applyBorder="1" applyAlignment="1">
      <alignment horizontal="center" vertical="center"/>
    </xf>
    <xf numFmtId="0" fontId="19" fillId="0" borderId="8" xfId="2" applyFont="1" applyBorder="1" applyAlignment="1">
      <alignment horizontal="center" vertical="center"/>
    </xf>
    <xf numFmtId="0" fontId="25" fillId="0" borderId="0" xfId="2" applyFont="1" applyAlignment="1">
      <alignment horizontal="center" vertical="center" wrapText="1"/>
    </xf>
    <xf numFmtId="0" fontId="25" fillId="0" borderId="0" xfId="2" applyFont="1" applyAlignment="1">
      <alignment horizontal="left" vertical="center"/>
    </xf>
    <xf numFmtId="4" fontId="21" fillId="0" borderId="0" xfId="2" applyNumberFormat="1" applyFont="1" applyAlignment="1">
      <alignment horizontal="center"/>
    </xf>
    <xf numFmtId="4" fontId="3" fillId="0" borderId="10" xfId="2" applyNumberFormat="1" applyFont="1" applyBorder="1" applyAlignment="1">
      <alignment horizontal="center"/>
    </xf>
    <xf numFmtId="165" fontId="3" fillId="0" borderId="10" xfId="1" applyFont="1" applyBorder="1" applyAlignment="1">
      <alignment horizontal="center"/>
    </xf>
    <xf numFmtId="49" fontId="22" fillId="0" borderId="5" xfId="0" applyNumberFormat="1" applyFont="1" applyBorder="1" applyAlignment="1">
      <alignment horizontal="left"/>
    </xf>
    <xf numFmtId="49" fontId="22" fillId="0" borderId="5" xfId="0" applyNumberFormat="1" applyFont="1" applyBorder="1" applyAlignment="1">
      <alignment horizontal="center"/>
    </xf>
    <xf numFmtId="0" fontId="20" fillId="0" borderId="0" xfId="2" applyAlignment="1">
      <alignment vertical="top"/>
    </xf>
    <xf numFmtId="0" fontId="3" fillId="0" borderId="4" xfId="2" applyFont="1" applyBorder="1" applyAlignment="1">
      <alignment horizontal="right" vertical="top" wrapText="1"/>
    </xf>
    <xf numFmtId="0" fontId="3" fillId="0" borderId="10" xfId="2" applyFont="1" applyBorder="1" applyAlignment="1">
      <alignment horizontal="center" vertical="top" wrapText="1"/>
    </xf>
    <xf numFmtId="165" fontId="3" fillId="0" borderId="10" xfId="1" applyFont="1" applyBorder="1" applyAlignment="1">
      <alignment horizontal="center" vertical="top" wrapText="1"/>
    </xf>
    <xf numFmtId="0" fontId="3" fillId="0" borderId="0" xfId="2" applyFont="1" applyAlignment="1">
      <alignment horizontal="left" vertical="top" wrapText="1"/>
    </xf>
    <xf numFmtId="0" fontId="0" fillId="0" borderId="11" xfId="0" applyBorder="1" applyAlignment="1">
      <alignment horizontal="center"/>
    </xf>
    <xf numFmtId="4" fontId="11" fillId="0" borderId="11" xfId="2" applyNumberFormat="1" applyFont="1" applyBorder="1" applyAlignment="1">
      <alignment horizontal="center"/>
    </xf>
    <xf numFmtId="4" fontId="3" fillId="0" borderId="11" xfId="2" applyNumberFormat="1" applyFont="1" applyBorder="1" applyAlignment="1">
      <alignment horizontal="center"/>
    </xf>
    <xf numFmtId="4" fontId="3" fillId="0" borderId="9" xfId="2" applyNumberFormat="1" applyFont="1" applyBorder="1" applyAlignment="1">
      <alignment horizontal="center"/>
    </xf>
    <xf numFmtId="4" fontId="23" fillId="0" borderId="10" xfId="2" applyNumberFormat="1" applyFont="1" applyBorder="1" applyAlignment="1">
      <alignment horizontal="center"/>
    </xf>
    <xf numFmtId="4" fontId="17" fillId="0" borderId="12" xfId="2" applyNumberFormat="1" applyFont="1" applyBorder="1" applyAlignment="1">
      <alignment horizontal="center"/>
    </xf>
    <xf numFmtId="4" fontId="3" fillId="0" borderId="13" xfId="2" applyNumberFormat="1" applyFont="1" applyBorder="1" applyAlignment="1">
      <alignment horizontal="left"/>
    </xf>
    <xf numFmtId="4" fontId="3" fillId="0" borderId="14" xfId="2" applyNumberFormat="1" applyFont="1" applyBorder="1" applyAlignment="1">
      <alignment horizontal="center"/>
    </xf>
    <xf numFmtId="4" fontId="23" fillId="0" borderId="13" xfId="2" applyNumberFormat="1" applyFont="1" applyBorder="1" applyAlignment="1">
      <alignment horizontal="left"/>
    </xf>
    <xf numFmtId="49" fontId="3" fillId="0" borderId="0" xfId="4" applyNumberFormat="1" applyAlignment="1">
      <alignment horizontal="left" vertical="center"/>
    </xf>
    <xf numFmtId="49" fontId="3" fillId="0" borderId="10" xfId="4" applyNumberFormat="1" applyBorder="1" applyAlignment="1">
      <alignment horizontal="center"/>
    </xf>
    <xf numFmtId="2" fontId="3" fillId="0" borderId="10" xfId="4" applyNumberFormat="1" applyBorder="1" applyAlignment="1">
      <alignment horizontal="center"/>
    </xf>
    <xf numFmtId="44" fontId="3" fillId="0" borderId="10" xfId="3" applyFont="1" applyFill="1" applyBorder="1" applyAlignment="1">
      <alignment horizontal="center"/>
    </xf>
    <xf numFmtId="49" fontId="3" fillId="0" borderId="5" xfId="4" applyNumberFormat="1" applyBorder="1" applyAlignment="1">
      <alignment horizontal="left" vertical="center"/>
    </xf>
    <xf numFmtId="0" fontId="17" fillId="0" borderId="4" xfId="4" applyFont="1" applyBorder="1" applyAlignment="1">
      <alignment horizontal="center" vertical="center"/>
    </xf>
    <xf numFmtId="49" fontId="3" fillId="0" borderId="0" xfId="4" applyNumberFormat="1" applyAlignment="1">
      <alignment horizontal="left"/>
    </xf>
    <xf numFmtId="49" fontId="22" fillId="0" borderId="0" xfId="4" applyNumberFormat="1" applyFont="1" applyAlignment="1">
      <alignment horizontal="left"/>
    </xf>
    <xf numFmtId="0" fontId="5" fillId="0" borderId="0" xfId="0" applyFont="1" applyAlignment="1">
      <alignment horizontal="center" vertical="top" wrapText="1"/>
    </xf>
    <xf numFmtId="0" fontId="0" fillId="0" borderId="0" xfId="0" applyAlignment="1">
      <alignment vertical="top"/>
    </xf>
    <xf numFmtId="0" fontId="3" fillId="0" borderId="0" xfId="0" applyFont="1" applyAlignment="1">
      <alignment horizontal="right" vertical="center" wrapText="1"/>
    </xf>
    <xf numFmtId="0" fontId="18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26" fillId="0" borderId="0" xfId="0" applyFont="1" applyAlignment="1">
      <alignment horizontal="center"/>
    </xf>
    <xf numFmtId="0" fontId="27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14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top" wrapText="1"/>
    </xf>
    <xf numFmtId="0" fontId="19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horizontal="left" vertical="center" wrapText="1"/>
    </xf>
    <xf numFmtId="49" fontId="3" fillId="0" borderId="0" xfId="0" applyNumberFormat="1" applyFont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 wrapText="1"/>
    </xf>
    <xf numFmtId="0" fontId="30" fillId="0" borderId="0" xfId="0" applyFont="1"/>
    <xf numFmtId="0" fontId="29" fillId="0" borderId="0" xfId="0" applyFont="1" applyAlignment="1">
      <alignment horizontal="center" vertical="center"/>
    </xf>
    <xf numFmtId="4" fontId="23" fillId="0" borderId="16" xfId="2" applyNumberFormat="1" applyFont="1" applyBorder="1" applyAlignment="1">
      <alignment horizontal="right"/>
    </xf>
    <xf numFmtId="4" fontId="23" fillId="0" borderId="17" xfId="2" applyNumberFormat="1" applyFont="1" applyBorder="1" applyAlignment="1">
      <alignment horizontal="right"/>
    </xf>
    <xf numFmtId="0" fontId="25" fillId="0" borderId="1" xfId="2" applyFont="1" applyBorder="1" applyAlignment="1">
      <alignment horizontal="center" vertical="center" wrapText="1"/>
    </xf>
    <xf numFmtId="0" fontId="25" fillId="0" borderId="3" xfId="2" applyFont="1" applyBorder="1" applyAlignment="1">
      <alignment horizontal="center" vertical="center" wrapText="1"/>
    </xf>
    <xf numFmtId="0" fontId="25" fillId="0" borderId="6" xfId="2" applyFont="1" applyBorder="1" applyAlignment="1">
      <alignment horizontal="center" vertical="center" wrapText="1"/>
    </xf>
    <xf numFmtId="0" fontId="25" fillId="0" borderId="8" xfId="2" applyFont="1" applyBorder="1" applyAlignment="1">
      <alignment horizontal="center" vertical="center" wrapText="1"/>
    </xf>
    <xf numFmtId="4" fontId="23" fillId="0" borderId="18" xfId="2" applyNumberFormat="1" applyFont="1" applyBorder="1" applyAlignment="1">
      <alignment horizontal="right"/>
    </xf>
    <xf numFmtId="4" fontId="23" fillId="0" borderId="15" xfId="2" applyNumberFormat="1" applyFont="1" applyBorder="1" applyAlignment="1">
      <alignment horizontal="right"/>
    </xf>
    <xf numFmtId="4" fontId="23" fillId="0" borderId="19" xfId="2" applyNumberFormat="1" applyFont="1" applyBorder="1" applyAlignment="1">
      <alignment horizontal="right"/>
    </xf>
    <xf numFmtId="4" fontId="17" fillId="0" borderId="13" xfId="2" applyNumberFormat="1" applyFont="1" applyBorder="1" applyAlignment="1">
      <alignment horizontal="right"/>
    </xf>
    <xf numFmtId="4" fontId="17" fillId="0" borderId="16" xfId="2" applyNumberFormat="1" applyFont="1" applyBorder="1" applyAlignment="1">
      <alignment horizontal="right"/>
    </xf>
    <xf numFmtId="4" fontId="17" fillId="0" borderId="17" xfId="2" applyNumberFormat="1" applyFont="1" applyBorder="1" applyAlignment="1">
      <alignment horizontal="right"/>
    </xf>
    <xf numFmtId="4" fontId="3" fillId="0" borderId="16" xfId="0" applyNumberFormat="1" applyFont="1" applyBorder="1" applyAlignment="1">
      <alignment horizontal="right"/>
    </xf>
    <xf numFmtId="4" fontId="3" fillId="0" borderId="17" xfId="0" applyNumberFormat="1" applyFont="1" applyBorder="1" applyAlignment="1">
      <alignment horizontal="right"/>
    </xf>
  </cellXfs>
  <cellStyles count="6">
    <cellStyle name="Euro" xfId="1" xr:uid="{00000000-0005-0000-0000-000000000000}"/>
    <cellStyle name="Monétaire" xfId="3" builtinId="4"/>
    <cellStyle name="Normal" xfId="0" builtinId="0"/>
    <cellStyle name="Normal 2 2" xfId="5" xr:uid="{00000000-0005-0000-0000-000003000000}"/>
    <cellStyle name="Normal_Modèle bordereau de prix" xfId="2" xr:uid="{00000000-0005-0000-0000-000004000000}"/>
    <cellStyle name="Normal_Modèle bordereau de prix 2" xfId="4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34</xdr:col>
      <xdr:colOff>19049</xdr:colOff>
      <xdr:row>7</xdr:row>
      <xdr:rowOff>63500</xdr:rowOff>
    </xdr:from>
    <xdr:to>
      <xdr:col>46</xdr:col>
      <xdr:colOff>117474</xdr:colOff>
      <xdr:row>21</xdr:row>
      <xdr:rowOff>47735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C71B7B7-8437-48C0-89FF-AE035CABF0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29099" y="930275"/>
          <a:ext cx="1584325" cy="171588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38100</xdr:colOff>
      <xdr:row>5</xdr:row>
      <xdr:rowOff>91440</xdr:rowOff>
    </xdr:from>
    <xdr:to>
      <xdr:col>19</xdr:col>
      <xdr:colOff>14605</xdr:colOff>
      <xdr:row>19</xdr:row>
      <xdr:rowOff>7095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1BEB8FD2-035F-4060-A017-CD95FEEB48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9620" y="701040"/>
          <a:ext cx="1561465" cy="16911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E706"/>
  <sheetViews>
    <sheetView tabSelected="1" view="pageLayout" zoomScaleNormal="100" workbookViewId="0">
      <selection activeCell="F16" sqref="F16:V26"/>
    </sheetView>
  </sheetViews>
  <sheetFormatPr baseColWidth="10" defaultColWidth="11" defaultRowHeight="13.2" x14ac:dyDescent="0.25"/>
  <cols>
    <col min="1" max="1" width="1.59765625" style="2" customWidth="1"/>
    <col min="2" max="73" width="1.59765625" style="1" customWidth="1"/>
    <col min="74" max="16384" width="11" style="1"/>
  </cols>
  <sheetData>
    <row r="1" spans="5:57" s="2" customFormat="1" ht="9.9" customHeight="1" x14ac:dyDescent="0.15"/>
    <row r="2" spans="5:57" ht="9.9" customHeight="1" x14ac:dyDescent="0.25"/>
    <row r="3" spans="5:57" ht="9.9" customHeight="1" x14ac:dyDescent="0.25"/>
    <row r="4" spans="5:57" ht="9.9" customHeight="1" x14ac:dyDescent="0.25"/>
    <row r="5" spans="5:57" ht="9.9" customHeight="1" x14ac:dyDescent="0.25"/>
    <row r="6" spans="5:57" ht="9.9" customHeight="1" x14ac:dyDescent="0.25">
      <c r="E6" s="3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5"/>
      <c r="Y6" s="17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</row>
    <row r="7" spans="5:57" ht="9.9" customHeight="1" x14ac:dyDescent="0.3">
      <c r="E7" s="6"/>
      <c r="F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8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</row>
    <row r="8" spans="5:57" ht="9.9" customHeight="1" x14ac:dyDescent="0.25">
      <c r="E8" s="6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8"/>
      <c r="Y8" s="12"/>
      <c r="Z8" s="95" t="str">
        <f>réf_Client1</f>
        <v>CNRS</v>
      </c>
      <c r="AA8" s="95"/>
      <c r="AB8" s="95"/>
      <c r="AC8" s="95"/>
      <c r="AD8" s="95"/>
      <c r="AE8" s="95"/>
      <c r="AF8" s="95"/>
      <c r="AG8" s="95"/>
      <c r="AH8" s="95"/>
      <c r="AI8" s="95"/>
      <c r="AJ8" s="95"/>
      <c r="AK8" s="95"/>
      <c r="AL8" s="95"/>
      <c r="AM8" s="95"/>
      <c r="AN8" s="95"/>
      <c r="AO8" s="95"/>
      <c r="AP8" s="95"/>
      <c r="AQ8" s="95"/>
      <c r="AR8" s="95"/>
      <c r="AS8" s="95"/>
      <c r="AT8" s="95"/>
      <c r="AU8" s="95"/>
      <c r="AV8" s="95"/>
      <c r="AW8" s="95"/>
      <c r="AX8" s="95"/>
      <c r="AY8" s="95"/>
      <c r="AZ8" s="95"/>
      <c r="BA8" s="95"/>
      <c r="BB8" s="95"/>
      <c r="BC8" s="95"/>
      <c r="BD8" s="95"/>
      <c r="BE8" s="12"/>
    </row>
    <row r="9" spans="5:57" ht="9.9" customHeight="1" x14ac:dyDescent="0.25">
      <c r="E9" s="6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8"/>
      <c r="Y9" s="12"/>
      <c r="Z9" s="95"/>
      <c r="AA9" s="95"/>
      <c r="AB9" s="95"/>
      <c r="AC9" s="95"/>
      <c r="AD9" s="95"/>
      <c r="AE9" s="95"/>
      <c r="AF9" s="95"/>
      <c r="AG9" s="95"/>
      <c r="AH9" s="95"/>
      <c r="AI9" s="95"/>
      <c r="AJ9" s="95"/>
      <c r="AK9" s="95"/>
      <c r="AL9" s="95"/>
      <c r="AM9" s="95"/>
      <c r="AN9" s="95"/>
      <c r="AO9" s="95"/>
      <c r="AP9" s="95"/>
      <c r="AQ9" s="95"/>
      <c r="AR9" s="95"/>
      <c r="AS9" s="95"/>
      <c r="AT9" s="95"/>
      <c r="AU9" s="95"/>
      <c r="AV9" s="95"/>
      <c r="AW9" s="95"/>
      <c r="AX9" s="95"/>
      <c r="AY9" s="95"/>
      <c r="AZ9" s="95"/>
      <c r="BA9" s="95"/>
      <c r="BB9" s="95"/>
      <c r="BC9" s="95"/>
      <c r="BD9" s="95"/>
      <c r="BE9" s="12"/>
    </row>
    <row r="10" spans="5:57" ht="9.9" customHeight="1" x14ac:dyDescent="0.25">
      <c r="E10" s="6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8"/>
      <c r="Y10" s="12"/>
      <c r="Z10" s="95"/>
      <c r="AA10" s="95"/>
      <c r="AB10" s="95"/>
      <c r="AC10" s="95"/>
      <c r="AD10" s="95"/>
      <c r="AE10" s="95"/>
      <c r="AF10" s="95"/>
      <c r="AG10" s="95"/>
      <c r="AH10" s="95"/>
      <c r="AI10" s="95"/>
      <c r="AJ10" s="95"/>
      <c r="AK10" s="95"/>
      <c r="AL10" s="95"/>
      <c r="AM10" s="95"/>
      <c r="AN10" s="95"/>
      <c r="AO10" s="95"/>
      <c r="AP10" s="95"/>
      <c r="AQ10" s="95"/>
      <c r="AR10" s="95"/>
      <c r="AS10" s="95"/>
      <c r="AT10" s="95"/>
      <c r="AU10" s="95"/>
      <c r="AV10" s="95"/>
      <c r="AW10" s="95"/>
      <c r="AX10" s="95"/>
      <c r="AY10" s="95"/>
      <c r="AZ10" s="95"/>
      <c r="BA10" s="95"/>
      <c r="BB10" s="95"/>
      <c r="BC10" s="95"/>
      <c r="BD10" s="95"/>
      <c r="BE10" s="12"/>
    </row>
    <row r="11" spans="5:57" ht="9.9" customHeight="1" x14ac:dyDescent="0.25">
      <c r="E11" s="6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8"/>
      <c r="Y11" s="12"/>
      <c r="Z11" s="95"/>
      <c r="AA11" s="95"/>
      <c r="AB11" s="95"/>
      <c r="AC11" s="95"/>
      <c r="AD11" s="95"/>
      <c r="AE11" s="95"/>
      <c r="AF11" s="95"/>
      <c r="AG11" s="95"/>
      <c r="AH11" s="95"/>
      <c r="AI11" s="95"/>
      <c r="AJ11" s="95"/>
      <c r="AK11" s="95"/>
      <c r="AL11" s="95"/>
      <c r="AM11" s="95"/>
      <c r="AN11" s="95"/>
      <c r="AO11" s="95"/>
      <c r="AP11" s="95"/>
      <c r="AQ11" s="95"/>
      <c r="AR11" s="95"/>
      <c r="AS11" s="95"/>
      <c r="AT11" s="95"/>
      <c r="AU11" s="95"/>
      <c r="AV11" s="95"/>
      <c r="AW11" s="95"/>
      <c r="AX11" s="95"/>
      <c r="AY11" s="95"/>
      <c r="AZ11" s="95"/>
      <c r="BA11" s="95"/>
      <c r="BB11" s="95"/>
      <c r="BC11" s="95"/>
      <c r="BD11" s="95"/>
      <c r="BE11" s="12"/>
    </row>
    <row r="12" spans="5:57" ht="9.9" customHeight="1" x14ac:dyDescent="0.25">
      <c r="E12" s="6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8"/>
      <c r="Y12" s="12"/>
      <c r="Z12" s="95"/>
      <c r="AA12" s="95"/>
      <c r="AB12" s="95"/>
      <c r="AC12" s="95"/>
      <c r="AD12" s="95"/>
      <c r="AE12" s="95"/>
      <c r="AF12" s="95"/>
      <c r="AG12" s="95"/>
      <c r="AH12" s="95"/>
      <c r="AI12" s="95"/>
      <c r="AJ12" s="95"/>
      <c r="AK12" s="95"/>
      <c r="AL12" s="95"/>
      <c r="AM12" s="95"/>
      <c r="AN12" s="95"/>
      <c r="AO12" s="95"/>
      <c r="AP12" s="95"/>
      <c r="AQ12" s="95"/>
      <c r="AR12" s="95"/>
      <c r="AS12" s="95"/>
      <c r="AT12" s="95"/>
      <c r="AU12" s="95"/>
      <c r="AV12" s="95"/>
      <c r="AW12" s="95"/>
      <c r="AX12" s="95"/>
      <c r="AY12" s="95"/>
      <c r="AZ12" s="95"/>
      <c r="BA12" s="95"/>
      <c r="BB12" s="95"/>
      <c r="BC12" s="95"/>
      <c r="BD12" s="95"/>
      <c r="BE12" s="12"/>
    </row>
    <row r="13" spans="5:57" ht="9.9" customHeight="1" x14ac:dyDescent="0.25">
      <c r="E13" s="6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8"/>
      <c r="Y13" s="12"/>
      <c r="Z13" s="95"/>
      <c r="AA13" s="95"/>
      <c r="AB13" s="95"/>
      <c r="AC13" s="95"/>
      <c r="AD13" s="95"/>
      <c r="AE13" s="95"/>
      <c r="AF13" s="95"/>
      <c r="AG13" s="95"/>
      <c r="AH13" s="95"/>
      <c r="AI13" s="95"/>
      <c r="AJ13" s="95"/>
      <c r="AK13" s="95"/>
      <c r="AL13" s="95"/>
      <c r="AM13" s="95"/>
      <c r="AN13" s="95"/>
      <c r="AO13" s="95"/>
      <c r="AP13" s="95"/>
      <c r="AQ13" s="95"/>
      <c r="AR13" s="95"/>
      <c r="AS13" s="95"/>
      <c r="AT13" s="95"/>
      <c r="AU13" s="95"/>
      <c r="AV13" s="95"/>
      <c r="AW13" s="95"/>
      <c r="AX13" s="95"/>
      <c r="AY13" s="95"/>
      <c r="AZ13" s="95"/>
      <c r="BA13" s="95"/>
      <c r="BB13" s="95"/>
      <c r="BC13" s="95"/>
      <c r="BD13" s="95"/>
      <c r="BE13" s="12"/>
    </row>
    <row r="14" spans="5:57" ht="9.9" customHeight="1" x14ac:dyDescent="0.25">
      <c r="E14" s="6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8"/>
      <c r="Y14" s="12"/>
      <c r="Z14" s="95"/>
      <c r="AA14" s="95"/>
      <c r="AB14" s="95"/>
      <c r="AC14" s="95"/>
      <c r="AD14" s="95"/>
      <c r="AE14" s="95"/>
      <c r="AF14" s="95"/>
      <c r="AG14" s="95"/>
      <c r="AH14" s="95"/>
      <c r="AI14" s="95"/>
      <c r="AJ14" s="95"/>
      <c r="AK14" s="95"/>
      <c r="AL14" s="95"/>
      <c r="AM14" s="95"/>
      <c r="AN14" s="95"/>
      <c r="AO14" s="95"/>
      <c r="AP14" s="95"/>
      <c r="AQ14" s="95"/>
      <c r="AR14" s="95"/>
      <c r="AS14" s="95"/>
      <c r="AT14" s="95"/>
      <c r="AU14" s="95"/>
      <c r="AV14" s="95"/>
      <c r="AW14" s="95"/>
      <c r="AX14" s="95"/>
      <c r="AY14" s="95"/>
      <c r="AZ14" s="95"/>
      <c r="BA14" s="95"/>
      <c r="BB14" s="95"/>
      <c r="BC14" s="95"/>
      <c r="BD14" s="95"/>
      <c r="BE14" s="12"/>
    </row>
    <row r="15" spans="5:57" ht="9.9" customHeight="1" x14ac:dyDescent="0.25">
      <c r="E15" s="6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8"/>
      <c r="Y15" s="12"/>
      <c r="Z15" s="95"/>
      <c r="AA15" s="95"/>
      <c r="AB15" s="95"/>
      <c r="AC15" s="95"/>
      <c r="AD15" s="95"/>
      <c r="AE15" s="95"/>
      <c r="AF15" s="95"/>
      <c r="AG15" s="95"/>
      <c r="AH15" s="95"/>
      <c r="AI15" s="95"/>
      <c r="AJ15" s="95"/>
      <c r="AK15" s="95"/>
      <c r="AL15" s="95"/>
      <c r="AM15" s="95"/>
      <c r="AN15" s="95"/>
      <c r="AO15" s="95"/>
      <c r="AP15" s="95"/>
      <c r="AQ15" s="95"/>
      <c r="AR15" s="95"/>
      <c r="AS15" s="95"/>
      <c r="AT15" s="95"/>
      <c r="AU15" s="95"/>
      <c r="AV15" s="95"/>
      <c r="AW15" s="95"/>
      <c r="AX15" s="95"/>
      <c r="AY15" s="95"/>
      <c r="AZ15" s="95"/>
      <c r="BA15" s="95"/>
      <c r="BB15" s="95"/>
      <c r="BC15" s="95"/>
      <c r="BD15" s="95"/>
      <c r="BE15" s="12"/>
    </row>
    <row r="16" spans="5:57" ht="9.9" customHeight="1" x14ac:dyDescent="0.25">
      <c r="E16" s="6"/>
      <c r="F16" s="90"/>
      <c r="G16" s="91"/>
      <c r="H16" s="91"/>
      <c r="I16" s="91"/>
      <c r="J16" s="91"/>
      <c r="K16" s="91"/>
      <c r="L16" s="91"/>
      <c r="M16" s="91"/>
      <c r="N16" s="91"/>
      <c r="O16" s="91"/>
      <c r="P16" s="91"/>
      <c r="Q16" s="91"/>
      <c r="R16" s="91"/>
      <c r="S16" s="91"/>
      <c r="T16" s="91"/>
      <c r="U16" s="91"/>
      <c r="V16" s="91"/>
      <c r="W16" s="8"/>
      <c r="Y16" s="12"/>
      <c r="Z16" s="95"/>
      <c r="AA16" s="95"/>
      <c r="AB16" s="95"/>
      <c r="AC16" s="95"/>
      <c r="AD16" s="95"/>
      <c r="AE16" s="95"/>
      <c r="AF16" s="95"/>
      <c r="AG16" s="95"/>
      <c r="AH16" s="95"/>
      <c r="AI16" s="95"/>
      <c r="AJ16" s="95"/>
      <c r="AK16" s="95"/>
      <c r="AL16" s="95"/>
      <c r="AM16" s="95"/>
      <c r="AN16" s="95"/>
      <c r="AO16" s="95"/>
      <c r="AP16" s="95"/>
      <c r="AQ16" s="95"/>
      <c r="AR16" s="95"/>
      <c r="AS16" s="95"/>
      <c r="AT16" s="95"/>
      <c r="AU16" s="95"/>
      <c r="AV16" s="95"/>
      <c r="AW16" s="95"/>
      <c r="AX16" s="95"/>
      <c r="AY16" s="95"/>
      <c r="AZ16" s="95"/>
      <c r="BA16" s="95"/>
      <c r="BB16" s="95"/>
      <c r="BC16" s="95"/>
      <c r="BD16" s="95"/>
      <c r="BE16" s="12"/>
    </row>
    <row r="17" spans="5:57" ht="9.9" customHeight="1" x14ac:dyDescent="0.25">
      <c r="E17" s="6"/>
      <c r="F17" s="91"/>
      <c r="G17" s="91"/>
      <c r="H17" s="91"/>
      <c r="I17" s="91"/>
      <c r="J17" s="91"/>
      <c r="K17" s="91"/>
      <c r="L17" s="91"/>
      <c r="M17" s="91"/>
      <c r="N17" s="91"/>
      <c r="O17" s="91"/>
      <c r="P17" s="91"/>
      <c r="Q17" s="91"/>
      <c r="R17" s="91"/>
      <c r="S17" s="91"/>
      <c r="T17" s="91"/>
      <c r="U17" s="91"/>
      <c r="V17" s="91"/>
      <c r="W17" s="8"/>
      <c r="Y17" s="12"/>
      <c r="Z17" s="95"/>
      <c r="AA17" s="95"/>
      <c r="AB17" s="95"/>
      <c r="AC17" s="95"/>
      <c r="AD17" s="95"/>
      <c r="AE17" s="95"/>
      <c r="AF17" s="95"/>
      <c r="AG17" s="95"/>
      <c r="AH17" s="95"/>
      <c r="AI17" s="95"/>
      <c r="AJ17" s="95"/>
      <c r="AK17" s="95"/>
      <c r="AL17" s="95"/>
      <c r="AM17" s="95"/>
      <c r="AN17" s="95"/>
      <c r="AO17" s="95"/>
      <c r="AP17" s="95"/>
      <c r="AQ17" s="95"/>
      <c r="AR17" s="95"/>
      <c r="AS17" s="95"/>
      <c r="AT17" s="95"/>
      <c r="AU17" s="95"/>
      <c r="AV17" s="95"/>
      <c r="AW17" s="95"/>
      <c r="AX17" s="95"/>
      <c r="AY17" s="95"/>
      <c r="AZ17" s="95"/>
      <c r="BA17" s="95"/>
      <c r="BB17" s="95"/>
      <c r="BC17" s="95"/>
      <c r="BD17" s="95"/>
      <c r="BE17" s="12"/>
    </row>
    <row r="18" spans="5:57" ht="9.9" customHeight="1" x14ac:dyDescent="0.25">
      <c r="E18" s="6"/>
      <c r="F18" s="91"/>
      <c r="G18" s="91"/>
      <c r="H18" s="91"/>
      <c r="I18" s="91"/>
      <c r="J18" s="91"/>
      <c r="K18" s="91"/>
      <c r="L18" s="91"/>
      <c r="M18" s="91"/>
      <c r="N18" s="91"/>
      <c r="O18" s="91"/>
      <c r="P18" s="91"/>
      <c r="Q18" s="91"/>
      <c r="R18" s="91"/>
      <c r="S18" s="91"/>
      <c r="T18" s="91"/>
      <c r="U18" s="91"/>
      <c r="V18" s="91"/>
      <c r="W18" s="8"/>
      <c r="Y18" s="12"/>
      <c r="Z18" s="95"/>
      <c r="AA18" s="95"/>
      <c r="AB18" s="95"/>
      <c r="AC18" s="95"/>
      <c r="AD18" s="95"/>
      <c r="AE18" s="95"/>
      <c r="AF18" s="95"/>
      <c r="AG18" s="95"/>
      <c r="AH18" s="95"/>
      <c r="AI18" s="95"/>
      <c r="AJ18" s="95"/>
      <c r="AK18" s="95"/>
      <c r="AL18" s="95"/>
      <c r="AM18" s="95"/>
      <c r="AN18" s="95"/>
      <c r="AO18" s="95"/>
      <c r="AP18" s="95"/>
      <c r="AQ18" s="95"/>
      <c r="AR18" s="95"/>
      <c r="AS18" s="95"/>
      <c r="AT18" s="95"/>
      <c r="AU18" s="95"/>
      <c r="AV18" s="95"/>
      <c r="AW18" s="95"/>
      <c r="AX18" s="95"/>
      <c r="AY18" s="95"/>
      <c r="AZ18" s="95"/>
      <c r="BA18" s="95"/>
      <c r="BB18" s="95"/>
      <c r="BC18" s="95"/>
      <c r="BD18" s="95"/>
      <c r="BE18" s="12"/>
    </row>
    <row r="19" spans="5:57" ht="9.9" customHeight="1" x14ac:dyDescent="0.25">
      <c r="E19" s="6"/>
      <c r="F19" s="91"/>
      <c r="G19" s="91"/>
      <c r="H19" s="91"/>
      <c r="I19" s="91"/>
      <c r="J19" s="91"/>
      <c r="K19" s="91"/>
      <c r="L19" s="91"/>
      <c r="M19" s="91"/>
      <c r="N19" s="91"/>
      <c r="O19" s="91"/>
      <c r="P19" s="91"/>
      <c r="Q19" s="91"/>
      <c r="R19" s="91"/>
      <c r="S19" s="91"/>
      <c r="T19" s="91"/>
      <c r="U19" s="91"/>
      <c r="V19" s="91"/>
      <c r="W19" s="8"/>
      <c r="Y19" s="12"/>
      <c r="Z19" s="95"/>
      <c r="AA19" s="95"/>
      <c r="AB19" s="95"/>
      <c r="AC19" s="95"/>
      <c r="AD19" s="95"/>
      <c r="AE19" s="95"/>
      <c r="AF19" s="95"/>
      <c r="AG19" s="95"/>
      <c r="AH19" s="95"/>
      <c r="AI19" s="95"/>
      <c r="AJ19" s="95"/>
      <c r="AK19" s="95"/>
      <c r="AL19" s="95"/>
      <c r="AM19" s="95"/>
      <c r="AN19" s="95"/>
      <c r="AO19" s="95"/>
      <c r="AP19" s="95"/>
      <c r="AQ19" s="95"/>
      <c r="AR19" s="95"/>
      <c r="AS19" s="95"/>
      <c r="AT19" s="95"/>
      <c r="AU19" s="95"/>
      <c r="AV19" s="95"/>
      <c r="AW19" s="95"/>
      <c r="AX19" s="95"/>
      <c r="AY19" s="95"/>
      <c r="AZ19" s="95"/>
      <c r="BA19" s="95"/>
      <c r="BB19" s="95"/>
      <c r="BC19" s="95"/>
      <c r="BD19" s="95"/>
      <c r="BE19" s="12"/>
    </row>
    <row r="20" spans="5:57" ht="9.9" customHeight="1" x14ac:dyDescent="0.25">
      <c r="E20" s="6"/>
      <c r="F20" s="91"/>
      <c r="G20" s="91"/>
      <c r="H20" s="91"/>
      <c r="I20" s="91"/>
      <c r="J20" s="91"/>
      <c r="K20" s="91"/>
      <c r="L20" s="91"/>
      <c r="M20" s="91"/>
      <c r="N20" s="91"/>
      <c r="O20" s="91"/>
      <c r="P20" s="91"/>
      <c r="Q20" s="91"/>
      <c r="R20" s="91"/>
      <c r="S20" s="91"/>
      <c r="T20" s="91"/>
      <c r="U20" s="91"/>
      <c r="V20" s="91"/>
      <c r="W20" s="8"/>
      <c r="Y20" s="12"/>
      <c r="Z20" s="95"/>
      <c r="AA20" s="95"/>
      <c r="AB20" s="95"/>
      <c r="AC20" s="95"/>
      <c r="AD20" s="95"/>
      <c r="AE20" s="95"/>
      <c r="AF20" s="95"/>
      <c r="AG20" s="95"/>
      <c r="AH20" s="95"/>
      <c r="AI20" s="95"/>
      <c r="AJ20" s="95"/>
      <c r="AK20" s="95"/>
      <c r="AL20" s="95"/>
      <c r="AM20" s="95"/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12"/>
    </row>
    <row r="21" spans="5:57" ht="9.9" customHeight="1" x14ac:dyDescent="0.25">
      <c r="E21" s="6"/>
      <c r="F21" s="91"/>
      <c r="G21" s="91"/>
      <c r="H21" s="91"/>
      <c r="I21" s="91"/>
      <c r="J21" s="91"/>
      <c r="K21" s="91"/>
      <c r="L21" s="91"/>
      <c r="M21" s="91"/>
      <c r="N21" s="91"/>
      <c r="O21" s="91"/>
      <c r="P21" s="91"/>
      <c r="Q21" s="91"/>
      <c r="R21" s="91"/>
      <c r="S21" s="91"/>
      <c r="T21" s="91"/>
      <c r="U21" s="91"/>
      <c r="V21" s="91"/>
      <c r="W21" s="8"/>
      <c r="Y21" s="12"/>
      <c r="Z21" s="95"/>
      <c r="AA21" s="95"/>
      <c r="AB21" s="95"/>
      <c r="AC21" s="95"/>
      <c r="AD21" s="95"/>
      <c r="AE21" s="95"/>
      <c r="AF21" s="95"/>
      <c r="AG21" s="95"/>
      <c r="AH21" s="95"/>
      <c r="AI21" s="95"/>
      <c r="AJ21" s="95"/>
      <c r="AK21" s="95"/>
      <c r="AL21" s="95"/>
      <c r="AM21" s="95"/>
      <c r="AN21" s="95"/>
      <c r="AO21" s="95"/>
      <c r="AP21" s="95"/>
      <c r="AQ21" s="95"/>
      <c r="AR21" s="95"/>
      <c r="AS21" s="95"/>
      <c r="AT21" s="95"/>
      <c r="AU21" s="95"/>
      <c r="AV21" s="95"/>
      <c r="AW21" s="95"/>
      <c r="AX21" s="95"/>
      <c r="AY21" s="95"/>
      <c r="AZ21" s="95"/>
      <c r="BA21" s="95"/>
      <c r="BB21" s="95"/>
      <c r="BC21" s="95"/>
      <c r="BD21" s="95"/>
      <c r="BE21" s="12"/>
    </row>
    <row r="22" spans="5:57" ht="9.9" customHeight="1" x14ac:dyDescent="0.25">
      <c r="E22" s="6"/>
      <c r="F22" s="91"/>
      <c r="G22" s="91"/>
      <c r="H22" s="91"/>
      <c r="I22" s="91"/>
      <c r="J22" s="91"/>
      <c r="K22" s="91"/>
      <c r="L22" s="91"/>
      <c r="M22" s="91"/>
      <c r="N22" s="91"/>
      <c r="O22" s="91"/>
      <c r="P22" s="91"/>
      <c r="Q22" s="91"/>
      <c r="R22" s="91"/>
      <c r="S22" s="91"/>
      <c r="T22" s="91"/>
      <c r="U22" s="91"/>
      <c r="V22" s="91"/>
      <c r="W22" s="8"/>
      <c r="Y22" s="12"/>
      <c r="Z22" s="95"/>
      <c r="AA22" s="95"/>
      <c r="AB22" s="95"/>
      <c r="AC22" s="95"/>
      <c r="AD22" s="95"/>
      <c r="AE22" s="95"/>
      <c r="AF22" s="95"/>
      <c r="AG22" s="95"/>
      <c r="AH22" s="95"/>
      <c r="AI22" s="95"/>
      <c r="AJ22" s="95"/>
      <c r="AK22" s="95"/>
      <c r="AL22" s="95"/>
      <c r="AM22" s="95"/>
      <c r="AN22" s="95"/>
      <c r="AO22" s="95"/>
      <c r="AP22" s="95"/>
      <c r="AQ22" s="95"/>
      <c r="AR22" s="95"/>
      <c r="AS22" s="95"/>
      <c r="AT22" s="95"/>
      <c r="AU22" s="95"/>
      <c r="AV22" s="95"/>
      <c r="AW22" s="95"/>
      <c r="AX22" s="95"/>
      <c r="AY22" s="95"/>
      <c r="AZ22" s="95"/>
      <c r="BA22" s="95"/>
      <c r="BB22" s="95"/>
      <c r="BC22" s="95"/>
      <c r="BD22" s="95"/>
      <c r="BE22" s="12"/>
    </row>
    <row r="23" spans="5:57" ht="9.9" customHeight="1" x14ac:dyDescent="0.25">
      <c r="E23" s="6"/>
      <c r="F23" s="91"/>
      <c r="G23" s="91"/>
      <c r="H23" s="91"/>
      <c r="I23" s="91"/>
      <c r="J23" s="91"/>
      <c r="K23" s="91"/>
      <c r="L23" s="91"/>
      <c r="M23" s="91"/>
      <c r="N23" s="91"/>
      <c r="O23" s="91"/>
      <c r="P23" s="91"/>
      <c r="Q23" s="91"/>
      <c r="R23" s="91"/>
      <c r="S23" s="91"/>
      <c r="T23" s="91"/>
      <c r="U23" s="91"/>
      <c r="V23" s="91"/>
      <c r="W23" s="8"/>
      <c r="Y23" s="12"/>
      <c r="Z23" s="95"/>
      <c r="AA23" s="95"/>
      <c r="AB23" s="95"/>
      <c r="AC23" s="95"/>
      <c r="AD23" s="95"/>
      <c r="AE23" s="95"/>
      <c r="AF23" s="95"/>
      <c r="AG23" s="95"/>
      <c r="AH23" s="95"/>
      <c r="AI23" s="95"/>
      <c r="AJ23" s="95"/>
      <c r="AK23" s="95"/>
      <c r="AL23" s="95"/>
      <c r="AM23" s="95"/>
      <c r="AN23" s="95"/>
      <c r="AO23" s="95"/>
      <c r="AP23" s="95"/>
      <c r="AQ23" s="95"/>
      <c r="AR23" s="95"/>
      <c r="AS23" s="95"/>
      <c r="AT23" s="95"/>
      <c r="AU23" s="95"/>
      <c r="AV23" s="95"/>
      <c r="AW23" s="95"/>
      <c r="AX23" s="95"/>
      <c r="AY23" s="95"/>
      <c r="AZ23" s="95"/>
      <c r="BA23" s="95"/>
      <c r="BB23" s="95"/>
      <c r="BC23" s="95"/>
      <c r="BD23" s="95"/>
      <c r="BE23" s="12"/>
    </row>
    <row r="24" spans="5:57" ht="9.9" customHeight="1" x14ac:dyDescent="0.25">
      <c r="E24" s="6"/>
      <c r="F24" s="91"/>
      <c r="G24" s="91"/>
      <c r="H24" s="91"/>
      <c r="I24" s="91"/>
      <c r="J24" s="91"/>
      <c r="K24" s="91"/>
      <c r="L24" s="91"/>
      <c r="M24" s="91"/>
      <c r="N24" s="91"/>
      <c r="O24" s="91"/>
      <c r="P24" s="91"/>
      <c r="Q24" s="91"/>
      <c r="R24" s="91"/>
      <c r="S24" s="91"/>
      <c r="T24" s="91"/>
      <c r="U24" s="91"/>
      <c r="V24" s="91"/>
      <c r="W24" s="8"/>
      <c r="Z24" s="95"/>
      <c r="AA24" s="95"/>
      <c r="AB24" s="95"/>
      <c r="AC24" s="95"/>
      <c r="AD24" s="95"/>
      <c r="AE24" s="95"/>
      <c r="AF24" s="95"/>
      <c r="AG24" s="95"/>
      <c r="AH24" s="95"/>
      <c r="AI24" s="95"/>
      <c r="AJ24" s="95"/>
      <c r="AK24" s="95"/>
      <c r="AL24" s="95"/>
      <c r="AM24" s="95"/>
      <c r="AN24" s="95"/>
      <c r="AO24" s="95"/>
      <c r="AP24" s="95"/>
      <c r="AQ24" s="95"/>
      <c r="AR24" s="95"/>
      <c r="AS24" s="95"/>
      <c r="AT24" s="95"/>
      <c r="AU24" s="95"/>
      <c r="AV24" s="95"/>
      <c r="AW24" s="95"/>
      <c r="AX24" s="95"/>
      <c r="AY24" s="95"/>
      <c r="AZ24" s="95"/>
      <c r="BA24" s="95"/>
      <c r="BB24" s="95"/>
      <c r="BC24" s="95"/>
      <c r="BD24" s="95"/>
    </row>
    <row r="25" spans="5:57" ht="9.9" customHeight="1" x14ac:dyDescent="0.25">
      <c r="E25" s="6"/>
      <c r="F25" s="91"/>
      <c r="G25" s="91"/>
      <c r="H25" s="91"/>
      <c r="I25" s="91"/>
      <c r="J25" s="91"/>
      <c r="K25" s="91"/>
      <c r="L25" s="91"/>
      <c r="M25" s="91"/>
      <c r="N25" s="91"/>
      <c r="O25" s="91"/>
      <c r="P25" s="91"/>
      <c r="Q25" s="91"/>
      <c r="R25" s="91"/>
      <c r="S25" s="91"/>
      <c r="T25" s="91"/>
      <c r="U25" s="91"/>
      <c r="V25" s="91"/>
      <c r="W25" s="8"/>
      <c r="Z25" s="95"/>
      <c r="AA25" s="95"/>
      <c r="AB25" s="95"/>
      <c r="AC25" s="95"/>
      <c r="AD25" s="95"/>
      <c r="AE25" s="95"/>
      <c r="AF25" s="95"/>
      <c r="AG25" s="95"/>
      <c r="AH25" s="95"/>
      <c r="AI25" s="95"/>
      <c r="AJ25" s="95"/>
      <c r="AK25" s="95"/>
      <c r="AL25" s="95"/>
      <c r="AM25" s="95"/>
      <c r="AN25" s="95"/>
      <c r="AO25" s="95"/>
      <c r="AP25" s="95"/>
      <c r="AQ25" s="95"/>
      <c r="AR25" s="95"/>
      <c r="AS25" s="95"/>
      <c r="AT25" s="95"/>
      <c r="AU25" s="95"/>
      <c r="AV25" s="95"/>
      <c r="AW25" s="95"/>
      <c r="AX25" s="95"/>
      <c r="AY25" s="95"/>
      <c r="AZ25" s="95"/>
      <c r="BA25" s="95"/>
      <c r="BB25" s="95"/>
      <c r="BC25" s="95"/>
      <c r="BD25" s="95"/>
    </row>
    <row r="26" spans="5:57" ht="9.9" customHeight="1" x14ac:dyDescent="0.25">
      <c r="E26" s="6"/>
      <c r="F26" s="91"/>
      <c r="G26" s="91"/>
      <c r="H26" s="91"/>
      <c r="I26" s="91"/>
      <c r="J26" s="91"/>
      <c r="K26" s="91"/>
      <c r="L26" s="91"/>
      <c r="M26" s="91"/>
      <c r="N26" s="91"/>
      <c r="O26" s="91"/>
      <c r="P26" s="91"/>
      <c r="Q26" s="91"/>
      <c r="R26" s="91"/>
      <c r="S26" s="91"/>
      <c r="T26" s="91"/>
      <c r="U26" s="91"/>
      <c r="V26" s="91"/>
      <c r="W26" s="8"/>
    </row>
    <row r="27" spans="5:57" ht="9.9" customHeight="1" x14ac:dyDescent="0.25">
      <c r="E27" s="6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8"/>
      <c r="Y27" s="17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</row>
    <row r="28" spans="5:57" ht="9.9" customHeight="1" x14ac:dyDescent="0.25">
      <c r="E28" s="6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8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</row>
    <row r="29" spans="5:57" ht="9.9" customHeight="1" x14ac:dyDescent="0.25">
      <c r="E29" s="6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8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</row>
    <row r="30" spans="5:57" ht="9.9" customHeight="1" x14ac:dyDescent="0.25">
      <c r="E30" s="6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8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</row>
    <row r="31" spans="5:57" ht="9.9" customHeight="1" x14ac:dyDescent="0.25">
      <c r="E31" s="6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8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</row>
    <row r="32" spans="5:57" ht="9.9" customHeight="1" x14ac:dyDescent="0.25">
      <c r="E32" s="6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8"/>
      <c r="Z32" s="37"/>
      <c r="AA32" s="37"/>
      <c r="AB32" s="37"/>
      <c r="AC32" s="37"/>
      <c r="AD32" s="37"/>
      <c r="AE32" s="37"/>
      <c r="AF32" s="37"/>
      <c r="AG32" s="37"/>
      <c r="AH32" s="37"/>
      <c r="AI32" s="37"/>
      <c r="AJ32" s="37"/>
      <c r="AK32" s="37"/>
      <c r="AL32" s="37"/>
      <c r="AM32" s="37"/>
      <c r="AN32" s="37"/>
      <c r="AO32" s="37"/>
      <c r="AP32" s="37"/>
      <c r="AQ32" s="37"/>
      <c r="AR32" s="37"/>
      <c r="AS32" s="37"/>
      <c r="AT32" s="37"/>
      <c r="AU32" s="37"/>
      <c r="AV32" s="37"/>
      <c r="AW32" s="37"/>
      <c r="AX32" s="37"/>
      <c r="AY32" s="37"/>
      <c r="AZ32" s="37"/>
      <c r="BA32" s="37"/>
      <c r="BB32" s="37"/>
      <c r="BC32" s="37"/>
      <c r="BD32" s="37"/>
      <c r="BE32" s="37"/>
    </row>
    <row r="33" spans="5:57" ht="9.9" customHeight="1" x14ac:dyDescent="0.25">
      <c r="E33" s="6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8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7"/>
      <c r="AN33" s="37"/>
      <c r="AO33" s="37"/>
      <c r="AP33" s="37"/>
      <c r="AQ33" s="37"/>
      <c r="AR33" s="37"/>
      <c r="AS33" s="37"/>
      <c r="AT33" s="37"/>
      <c r="AU33" s="37"/>
      <c r="AV33" s="37"/>
      <c r="AW33" s="37"/>
      <c r="AX33" s="37"/>
      <c r="AY33" s="37"/>
      <c r="AZ33" s="37"/>
      <c r="BA33" s="37"/>
      <c r="BB33" s="37"/>
      <c r="BC33" s="37"/>
      <c r="BD33" s="37"/>
      <c r="BE33" s="37"/>
    </row>
    <row r="34" spans="5:57" ht="9.9" customHeight="1" x14ac:dyDescent="0.25">
      <c r="E34" s="6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8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7"/>
      <c r="AS34" s="37"/>
      <c r="AT34" s="37"/>
      <c r="AU34" s="37"/>
      <c r="AV34" s="37"/>
      <c r="AW34" s="37"/>
      <c r="AX34" s="37"/>
      <c r="AY34" s="37"/>
      <c r="AZ34" s="37"/>
      <c r="BA34" s="37"/>
      <c r="BB34" s="37"/>
      <c r="BC34" s="37"/>
      <c r="BD34" s="37"/>
      <c r="BE34" s="37"/>
    </row>
    <row r="35" spans="5:57" ht="9.9" customHeight="1" x14ac:dyDescent="0.25">
      <c r="E35" s="6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8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7"/>
      <c r="AS35" s="37"/>
      <c r="AT35" s="37"/>
      <c r="AU35" s="37"/>
      <c r="AV35" s="37"/>
      <c r="AW35" s="37"/>
      <c r="AX35" s="37"/>
      <c r="AY35" s="37"/>
      <c r="AZ35" s="37"/>
      <c r="BA35" s="37"/>
      <c r="BB35" s="37"/>
      <c r="BC35" s="37"/>
      <c r="BD35" s="37"/>
      <c r="BE35" s="37"/>
    </row>
    <row r="36" spans="5:57" ht="9.9" customHeight="1" x14ac:dyDescent="0.25">
      <c r="E36" s="6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8"/>
      <c r="Y36" s="37"/>
      <c r="Z36" s="37"/>
      <c r="AA36" s="37"/>
      <c r="AB36" s="37"/>
      <c r="AC36" s="37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1"/>
      <c r="AS36" s="41"/>
      <c r="AT36" s="41"/>
      <c r="AU36" s="41"/>
      <c r="AV36" s="41"/>
      <c r="AW36" s="41"/>
      <c r="AX36" s="41"/>
      <c r="AY36" s="41"/>
      <c r="AZ36" s="41"/>
      <c r="BA36" s="37"/>
      <c r="BB36" s="37"/>
      <c r="BC36" s="37"/>
      <c r="BD36" s="37"/>
      <c r="BE36" s="37"/>
    </row>
    <row r="37" spans="5:57" ht="9.9" customHeight="1" x14ac:dyDescent="0.25">
      <c r="E37" s="6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8"/>
      <c r="Y37" s="96" t="str">
        <f>réf_Titre1</f>
        <v>Extension de capacité de l'IDRIS à ORSAY (91)</v>
      </c>
      <c r="Z37" s="96"/>
      <c r="AA37" s="96"/>
      <c r="AB37" s="96"/>
      <c r="AC37" s="96"/>
      <c r="AD37" s="96"/>
      <c r="AE37" s="96"/>
      <c r="AF37" s="96"/>
      <c r="AG37" s="96"/>
      <c r="AH37" s="96"/>
      <c r="AI37" s="96"/>
      <c r="AJ37" s="96"/>
      <c r="AK37" s="96"/>
      <c r="AL37" s="96"/>
      <c r="AM37" s="96"/>
      <c r="AN37" s="96"/>
      <c r="AO37" s="96"/>
      <c r="AP37" s="96"/>
      <c r="AQ37" s="96"/>
      <c r="AR37" s="96"/>
      <c r="AS37" s="96"/>
      <c r="AT37" s="96"/>
      <c r="AU37" s="96"/>
      <c r="AV37" s="96"/>
      <c r="AW37" s="96"/>
      <c r="AX37" s="96"/>
      <c r="AY37" s="96"/>
      <c r="AZ37" s="96"/>
      <c r="BA37" s="96"/>
      <c r="BB37" s="96"/>
      <c r="BC37" s="96"/>
      <c r="BD37" s="96"/>
      <c r="BE37" s="96"/>
    </row>
    <row r="38" spans="5:57" ht="9.9" customHeight="1" x14ac:dyDescent="0.25">
      <c r="E38" s="6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8"/>
      <c r="Y38" s="96"/>
      <c r="Z38" s="96"/>
      <c r="AA38" s="96"/>
      <c r="AB38" s="96"/>
      <c r="AC38" s="96"/>
      <c r="AD38" s="96"/>
      <c r="AE38" s="96"/>
      <c r="AF38" s="96"/>
      <c r="AG38" s="96"/>
      <c r="AH38" s="96"/>
      <c r="AI38" s="96"/>
      <c r="AJ38" s="96"/>
      <c r="AK38" s="96"/>
      <c r="AL38" s="96"/>
      <c r="AM38" s="96"/>
      <c r="AN38" s="96"/>
      <c r="AO38" s="96"/>
      <c r="AP38" s="96"/>
      <c r="AQ38" s="96"/>
      <c r="AR38" s="96"/>
      <c r="AS38" s="96"/>
      <c r="AT38" s="96"/>
      <c r="AU38" s="96"/>
      <c r="AV38" s="96"/>
      <c r="AW38" s="96"/>
      <c r="AX38" s="96"/>
      <c r="AY38" s="96"/>
      <c r="AZ38" s="96"/>
      <c r="BA38" s="96"/>
      <c r="BB38" s="96"/>
      <c r="BC38" s="96"/>
      <c r="BD38" s="96"/>
      <c r="BE38" s="96"/>
    </row>
    <row r="39" spans="5:57" ht="9.9" customHeight="1" x14ac:dyDescent="0.25">
      <c r="E39" s="6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8"/>
      <c r="Y39" s="96"/>
      <c r="Z39" s="96"/>
      <c r="AA39" s="96"/>
      <c r="AB39" s="96"/>
      <c r="AC39" s="96"/>
      <c r="AD39" s="96"/>
      <c r="AE39" s="96"/>
      <c r="AF39" s="96"/>
      <c r="AG39" s="96"/>
      <c r="AH39" s="96"/>
      <c r="AI39" s="96"/>
      <c r="AJ39" s="96"/>
      <c r="AK39" s="96"/>
      <c r="AL39" s="96"/>
      <c r="AM39" s="96"/>
      <c r="AN39" s="96"/>
      <c r="AO39" s="96"/>
      <c r="AP39" s="96"/>
      <c r="AQ39" s="96"/>
      <c r="AR39" s="96"/>
      <c r="AS39" s="96"/>
      <c r="AT39" s="96"/>
      <c r="AU39" s="96"/>
      <c r="AV39" s="96"/>
      <c r="AW39" s="96"/>
      <c r="AX39" s="96"/>
      <c r="AY39" s="96"/>
      <c r="AZ39" s="96"/>
      <c r="BA39" s="96"/>
      <c r="BB39" s="96"/>
      <c r="BC39" s="96"/>
      <c r="BD39" s="96"/>
      <c r="BE39" s="96"/>
    </row>
    <row r="40" spans="5:57" ht="9.9" customHeight="1" x14ac:dyDescent="0.25">
      <c r="E40" s="6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8"/>
      <c r="Y40" s="96"/>
      <c r="Z40" s="96"/>
      <c r="AA40" s="96"/>
      <c r="AB40" s="96"/>
      <c r="AC40" s="96"/>
      <c r="AD40" s="96"/>
      <c r="AE40" s="96"/>
      <c r="AF40" s="96"/>
      <c r="AG40" s="96"/>
      <c r="AH40" s="96"/>
      <c r="AI40" s="96"/>
      <c r="AJ40" s="96"/>
      <c r="AK40" s="96"/>
      <c r="AL40" s="96"/>
      <c r="AM40" s="96"/>
      <c r="AN40" s="96"/>
      <c r="AO40" s="96"/>
      <c r="AP40" s="96"/>
      <c r="AQ40" s="96"/>
      <c r="AR40" s="96"/>
      <c r="AS40" s="96"/>
      <c r="AT40" s="96"/>
      <c r="AU40" s="96"/>
      <c r="AV40" s="96"/>
      <c r="AW40" s="96"/>
      <c r="AX40" s="96"/>
      <c r="AY40" s="96"/>
      <c r="AZ40" s="96"/>
      <c r="BA40" s="96"/>
      <c r="BB40" s="96"/>
      <c r="BC40" s="96"/>
      <c r="BD40" s="96"/>
      <c r="BE40" s="96"/>
    </row>
    <row r="41" spans="5:57" ht="9.9" customHeight="1" x14ac:dyDescent="0.25">
      <c r="E41" s="6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8"/>
      <c r="Y41" s="96"/>
      <c r="Z41" s="96"/>
      <c r="AA41" s="96"/>
      <c r="AB41" s="96"/>
      <c r="AC41" s="96"/>
      <c r="AD41" s="96"/>
      <c r="AE41" s="96"/>
      <c r="AF41" s="96"/>
      <c r="AG41" s="96"/>
      <c r="AH41" s="96"/>
      <c r="AI41" s="96"/>
      <c r="AJ41" s="96"/>
      <c r="AK41" s="96"/>
      <c r="AL41" s="96"/>
      <c r="AM41" s="96"/>
      <c r="AN41" s="96"/>
      <c r="AO41" s="96"/>
      <c r="AP41" s="96"/>
      <c r="AQ41" s="96"/>
      <c r="AR41" s="96"/>
      <c r="AS41" s="96"/>
      <c r="AT41" s="96"/>
      <c r="AU41" s="96"/>
      <c r="AV41" s="96"/>
      <c r="AW41" s="96"/>
      <c r="AX41" s="96"/>
      <c r="AY41" s="96"/>
      <c r="AZ41" s="96"/>
      <c r="BA41" s="96"/>
      <c r="BB41" s="96"/>
      <c r="BC41" s="96"/>
      <c r="BD41" s="96"/>
      <c r="BE41" s="96"/>
    </row>
    <row r="42" spans="5:57" ht="9.9" customHeight="1" x14ac:dyDescent="0.25">
      <c r="E42" s="6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8"/>
      <c r="Y42" s="96"/>
      <c r="Z42" s="96"/>
      <c r="AA42" s="96"/>
      <c r="AB42" s="96"/>
      <c r="AC42" s="96"/>
      <c r="AD42" s="96"/>
      <c r="AE42" s="96"/>
      <c r="AF42" s="96"/>
      <c r="AG42" s="96"/>
      <c r="AH42" s="96"/>
      <c r="AI42" s="96"/>
      <c r="AJ42" s="96"/>
      <c r="AK42" s="96"/>
      <c r="AL42" s="96"/>
      <c r="AM42" s="96"/>
      <c r="AN42" s="96"/>
      <c r="AO42" s="96"/>
      <c r="AP42" s="96"/>
      <c r="AQ42" s="96"/>
      <c r="AR42" s="96"/>
      <c r="AS42" s="96"/>
      <c r="AT42" s="96"/>
      <c r="AU42" s="96"/>
      <c r="AV42" s="96"/>
      <c r="AW42" s="96"/>
      <c r="AX42" s="96"/>
      <c r="AY42" s="96"/>
      <c r="AZ42" s="96"/>
      <c r="BA42" s="96"/>
      <c r="BB42" s="96"/>
      <c r="BC42" s="96"/>
      <c r="BD42" s="96"/>
      <c r="BE42" s="96"/>
    </row>
    <row r="43" spans="5:57" ht="9.9" customHeight="1" x14ac:dyDescent="0.25">
      <c r="E43" s="6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8"/>
      <c r="Y43" s="96"/>
      <c r="Z43" s="96"/>
      <c r="AA43" s="96"/>
      <c r="AB43" s="96"/>
      <c r="AC43" s="96"/>
      <c r="AD43" s="96"/>
      <c r="AE43" s="96"/>
      <c r="AF43" s="96"/>
      <c r="AG43" s="96"/>
      <c r="AH43" s="96"/>
      <c r="AI43" s="96"/>
      <c r="AJ43" s="96"/>
      <c r="AK43" s="96"/>
      <c r="AL43" s="96"/>
      <c r="AM43" s="96"/>
      <c r="AN43" s="96"/>
      <c r="AO43" s="96"/>
      <c r="AP43" s="96"/>
      <c r="AQ43" s="96"/>
      <c r="AR43" s="96"/>
      <c r="AS43" s="96"/>
      <c r="AT43" s="96"/>
      <c r="AU43" s="96"/>
      <c r="AV43" s="96"/>
      <c r="AW43" s="96"/>
      <c r="AX43" s="96"/>
      <c r="AY43" s="96"/>
      <c r="AZ43" s="96"/>
      <c r="BA43" s="96"/>
      <c r="BB43" s="96"/>
      <c r="BC43" s="96"/>
      <c r="BD43" s="96"/>
      <c r="BE43" s="96"/>
    </row>
    <row r="44" spans="5:57" ht="9.9" customHeight="1" x14ac:dyDescent="0.25">
      <c r="E44" s="6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8"/>
      <c r="Y44" s="97" t="str">
        <f>réf_Titre2</f>
        <v>DPGF</v>
      </c>
      <c r="Z44" s="97"/>
      <c r="AA44" s="97"/>
      <c r="AB44" s="97"/>
      <c r="AC44" s="97"/>
      <c r="AD44" s="97"/>
      <c r="AE44" s="97"/>
      <c r="AF44" s="97"/>
      <c r="AG44" s="97"/>
      <c r="AH44" s="97"/>
      <c r="AI44" s="97"/>
      <c r="AJ44" s="97"/>
      <c r="AK44" s="97"/>
      <c r="AL44" s="97"/>
      <c r="AM44" s="97"/>
      <c r="AN44" s="97"/>
      <c r="AO44" s="97"/>
      <c r="AP44" s="97"/>
      <c r="AQ44" s="97"/>
      <c r="AR44" s="97"/>
      <c r="AS44" s="97"/>
      <c r="AT44" s="97"/>
      <c r="AU44" s="97"/>
      <c r="AV44" s="97"/>
      <c r="AW44" s="97"/>
      <c r="AX44" s="97"/>
      <c r="AY44" s="97"/>
      <c r="AZ44" s="97"/>
      <c r="BA44" s="97"/>
      <c r="BB44" s="97"/>
      <c r="BC44" s="97"/>
      <c r="BD44" s="97"/>
      <c r="BE44" s="97"/>
    </row>
    <row r="45" spans="5:57" ht="9.9" customHeight="1" x14ac:dyDescent="0.25">
      <c r="E45" s="6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8"/>
      <c r="Y45" s="97"/>
      <c r="Z45" s="97"/>
      <c r="AA45" s="97"/>
      <c r="AB45" s="97"/>
      <c r="AC45" s="97"/>
      <c r="AD45" s="97"/>
      <c r="AE45" s="97"/>
      <c r="AF45" s="97"/>
      <c r="AG45" s="97"/>
      <c r="AH45" s="97"/>
      <c r="AI45" s="97"/>
      <c r="AJ45" s="97"/>
      <c r="AK45" s="97"/>
      <c r="AL45" s="97"/>
      <c r="AM45" s="97"/>
      <c r="AN45" s="97"/>
      <c r="AO45" s="97"/>
      <c r="AP45" s="97"/>
      <c r="AQ45" s="97"/>
      <c r="AR45" s="97"/>
      <c r="AS45" s="97"/>
      <c r="AT45" s="97"/>
      <c r="AU45" s="97"/>
      <c r="AV45" s="97"/>
      <c r="AW45" s="97"/>
      <c r="AX45" s="97"/>
      <c r="AY45" s="97"/>
      <c r="AZ45" s="97"/>
      <c r="BA45" s="97"/>
      <c r="BB45" s="97"/>
      <c r="BC45" s="97"/>
      <c r="BD45" s="97"/>
      <c r="BE45" s="97"/>
    </row>
    <row r="46" spans="5:57" ht="9.9" customHeight="1" x14ac:dyDescent="0.25">
      <c r="E46" s="6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8"/>
      <c r="Y46" s="97"/>
      <c r="Z46" s="97"/>
      <c r="AA46" s="97"/>
      <c r="AB46" s="97"/>
      <c r="AC46" s="97"/>
      <c r="AD46" s="97"/>
      <c r="AE46" s="97"/>
      <c r="AF46" s="97"/>
      <c r="AG46" s="97"/>
      <c r="AH46" s="97"/>
      <c r="AI46" s="97"/>
      <c r="AJ46" s="97"/>
      <c r="AK46" s="97"/>
      <c r="AL46" s="97"/>
      <c r="AM46" s="97"/>
      <c r="AN46" s="97"/>
      <c r="AO46" s="97"/>
      <c r="AP46" s="97"/>
      <c r="AQ46" s="97"/>
      <c r="AR46" s="97"/>
      <c r="AS46" s="97"/>
      <c r="AT46" s="97"/>
      <c r="AU46" s="97"/>
      <c r="AV46" s="97"/>
      <c r="AW46" s="97"/>
      <c r="AX46" s="97"/>
      <c r="AY46" s="97"/>
      <c r="AZ46" s="97"/>
      <c r="BA46" s="97"/>
      <c r="BB46" s="97"/>
      <c r="BC46" s="97"/>
      <c r="BD46" s="97"/>
      <c r="BE46" s="97"/>
    </row>
    <row r="47" spans="5:57" ht="9.9" customHeight="1" x14ac:dyDescent="0.25">
      <c r="E47" s="6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8"/>
      <c r="Y47" s="97"/>
      <c r="Z47" s="97"/>
      <c r="AA47" s="97"/>
      <c r="AB47" s="97"/>
      <c r="AC47" s="97"/>
      <c r="AD47" s="97"/>
      <c r="AE47" s="97"/>
      <c r="AF47" s="97"/>
      <c r="AG47" s="97"/>
      <c r="AH47" s="97"/>
      <c r="AI47" s="97"/>
      <c r="AJ47" s="97"/>
      <c r="AK47" s="97"/>
      <c r="AL47" s="97"/>
      <c r="AM47" s="97"/>
      <c r="AN47" s="97"/>
      <c r="AO47" s="97"/>
      <c r="AP47" s="97"/>
      <c r="AQ47" s="97"/>
      <c r="AR47" s="97"/>
      <c r="AS47" s="97"/>
      <c r="AT47" s="97"/>
      <c r="AU47" s="97"/>
      <c r="AV47" s="97"/>
      <c r="AW47" s="97"/>
      <c r="AX47" s="97"/>
      <c r="AY47" s="97"/>
      <c r="AZ47" s="97"/>
      <c r="BA47" s="97"/>
      <c r="BB47" s="97"/>
      <c r="BC47" s="97"/>
      <c r="BD47" s="97"/>
      <c r="BE47" s="97"/>
    </row>
    <row r="48" spans="5:57" ht="9.9" customHeight="1" x14ac:dyDescent="0.25">
      <c r="E48" s="6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8"/>
      <c r="Y48" s="97"/>
      <c r="Z48" s="97"/>
      <c r="AA48" s="97"/>
      <c r="AB48" s="97"/>
      <c r="AC48" s="97"/>
      <c r="AD48" s="97"/>
      <c r="AE48" s="97"/>
      <c r="AF48" s="97"/>
      <c r="AG48" s="97"/>
      <c r="AH48" s="97"/>
      <c r="AI48" s="97"/>
      <c r="AJ48" s="97"/>
      <c r="AK48" s="97"/>
      <c r="AL48" s="97"/>
      <c r="AM48" s="97"/>
      <c r="AN48" s="97"/>
      <c r="AO48" s="97"/>
      <c r="AP48" s="97"/>
      <c r="AQ48" s="97"/>
      <c r="AR48" s="97"/>
      <c r="AS48" s="97"/>
      <c r="AT48" s="97"/>
      <c r="AU48" s="97"/>
      <c r="AV48" s="97"/>
      <c r="AW48" s="97"/>
      <c r="AX48" s="97"/>
      <c r="AY48" s="97"/>
      <c r="AZ48" s="97"/>
      <c r="BA48" s="97"/>
      <c r="BB48" s="97"/>
      <c r="BC48" s="97"/>
      <c r="BD48" s="97"/>
      <c r="BE48" s="97"/>
    </row>
    <row r="49" spans="5:57" ht="9.9" customHeight="1" x14ac:dyDescent="0.25">
      <c r="E49" s="6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8"/>
      <c r="Y49" s="97" t="str">
        <f>réf_Titre3</f>
        <v>LOT 06 - Plancher technique</v>
      </c>
      <c r="Z49" s="97"/>
      <c r="AA49" s="97"/>
      <c r="AB49" s="97"/>
      <c r="AC49" s="97"/>
      <c r="AD49" s="97"/>
      <c r="AE49" s="97"/>
      <c r="AF49" s="97"/>
      <c r="AG49" s="97"/>
      <c r="AH49" s="97"/>
      <c r="AI49" s="97"/>
      <c r="AJ49" s="97"/>
      <c r="AK49" s="97"/>
      <c r="AL49" s="97"/>
      <c r="AM49" s="97"/>
      <c r="AN49" s="97"/>
      <c r="AO49" s="97"/>
      <c r="AP49" s="97"/>
      <c r="AQ49" s="97"/>
      <c r="AR49" s="97"/>
      <c r="AS49" s="97"/>
      <c r="AT49" s="97"/>
      <c r="AU49" s="97"/>
      <c r="AV49" s="97"/>
      <c r="AW49" s="97"/>
      <c r="AX49" s="97"/>
      <c r="AY49" s="97"/>
      <c r="AZ49" s="97"/>
      <c r="BA49" s="97"/>
      <c r="BB49" s="97"/>
      <c r="BC49" s="97"/>
      <c r="BD49" s="97"/>
      <c r="BE49" s="97"/>
    </row>
    <row r="50" spans="5:57" ht="9.9" customHeight="1" x14ac:dyDescent="0.25">
      <c r="E50" s="6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8"/>
      <c r="Y50" s="97"/>
      <c r="Z50" s="97"/>
      <c r="AA50" s="97"/>
      <c r="AB50" s="97"/>
      <c r="AC50" s="97"/>
      <c r="AD50" s="97"/>
      <c r="AE50" s="97"/>
      <c r="AF50" s="97"/>
      <c r="AG50" s="97"/>
      <c r="AH50" s="97"/>
      <c r="AI50" s="97"/>
      <c r="AJ50" s="97"/>
      <c r="AK50" s="97"/>
      <c r="AL50" s="97"/>
      <c r="AM50" s="97"/>
      <c r="AN50" s="97"/>
      <c r="AO50" s="97"/>
      <c r="AP50" s="97"/>
      <c r="AQ50" s="97"/>
      <c r="AR50" s="97"/>
      <c r="AS50" s="97"/>
      <c r="AT50" s="97"/>
      <c r="AU50" s="97"/>
      <c r="AV50" s="97"/>
      <c r="AW50" s="97"/>
      <c r="AX50" s="97"/>
      <c r="AY50" s="97"/>
      <c r="AZ50" s="97"/>
      <c r="BA50" s="97"/>
      <c r="BB50" s="97"/>
      <c r="BC50" s="97"/>
      <c r="BD50" s="97"/>
      <c r="BE50" s="97"/>
    </row>
    <row r="51" spans="5:57" ht="9.9" customHeight="1" x14ac:dyDescent="0.25">
      <c r="E51" s="6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8"/>
      <c r="Y51" s="97"/>
      <c r="Z51" s="97"/>
      <c r="AA51" s="97"/>
      <c r="AB51" s="97"/>
      <c r="AC51" s="97"/>
      <c r="AD51" s="97"/>
      <c r="AE51" s="97"/>
      <c r="AF51" s="97"/>
      <c r="AG51" s="97"/>
      <c r="AH51" s="97"/>
      <c r="AI51" s="97"/>
      <c r="AJ51" s="97"/>
      <c r="AK51" s="97"/>
      <c r="AL51" s="97"/>
      <c r="AM51" s="97"/>
      <c r="AN51" s="97"/>
      <c r="AO51" s="97"/>
      <c r="AP51" s="97"/>
      <c r="AQ51" s="97"/>
      <c r="AR51" s="97"/>
      <c r="AS51" s="97"/>
      <c r="AT51" s="97"/>
      <c r="AU51" s="97"/>
      <c r="AV51" s="97"/>
      <c r="AW51" s="97"/>
      <c r="AX51" s="97"/>
      <c r="AY51" s="97"/>
      <c r="AZ51" s="97"/>
      <c r="BA51" s="97"/>
      <c r="BB51" s="97"/>
      <c r="BC51" s="97"/>
      <c r="BD51" s="97"/>
      <c r="BE51" s="97"/>
    </row>
    <row r="52" spans="5:57" ht="9.9" customHeight="1" x14ac:dyDescent="0.25">
      <c r="E52" s="6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8"/>
      <c r="Y52" s="97"/>
      <c r="Z52" s="97"/>
      <c r="AA52" s="97"/>
      <c r="AB52" s="97"/>
      <c r="AC52" s="97"/>
      <c r="AD52" s="97"/>
      <c r="AE52" s="97"/>
      <c r="AF52" s="97"/>
      <c r="AG52" s="97"/>
      <c r="AH52" s="97"/>
      <c r="AI52" s="97"/>
      <c r="AJ52" s="97"/>
      <c r="AK52" s="97"/>
      <c r="AL52" s="97"/>
      <c r="AM52" s="97"/>
      <c r="AN52" s="97"/>
      <c r="AO52" s="97"/>
      <c r="AP52" s="97"/>
      <c r="AQ52" s="97"/>
      <c r="AR52" s="97"/>
      <c r="AS52" s="97"/>
      <c r="AT52" s="97"/>
      <c r="AU52" s="97"/>
      <c r="AV52" s="97"/>
      <c r="AW52" s="97"/>
      <c r="AX52" s="97"/>
      <c r="AY52" s="97"/>
      <c r="AZ52" s="97"/>
      <c r="BA52" s="97"/>
      <c r="BB52" s="97"/>
      <c r="BC52" s="97"/>
      <c r="BD52" s="97"/>
      <c r="BE52" s="97"/>
    </row>
    <row r="53" spans="5:57" ht="9.9" customHeight="1" x14ac:dyDescent="0.25">
      <c r="E53" s="6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8"/>
      <c r="Y53" s="97"/>
      <c r="Z53" s="97"/>
      <c r="AA53" s="97"/>
      <c r="AB53" s="97"/>
      <c r="AC53" s="97"/>
      <c r="AD53" s="97"/>
      <c r="AE53" s="97"/>
      <c r="AF53" s="97"/>
      <c r="AG53" s="97"/>
      <c r="AH53" s="97"/>
      <c r="AI53" s="97"/>
      <c r="AJ53" s="97"/>
      <c r="AK53" s="97"/>
      <c r="AL53" s="97"/>
      <c r="AM53" s="97"/>
      <c r="AN53" s="97"/>
      <c r="AO53" s="97"/>
      <c r="AP53" s="97"/>
      <c r="AQ53" s="97"/>
      <c r="AR53" s="97"/>
      <c r="AS53" s="97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7"/>
      <c r="BE53" s="97"/>
    </row>
    <row r="54" spans="5:57" ht="9.9" customHeight="1" x14ac:dyDescent="0.25">
      <c r="E54" s="6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8"/>
      <c r="Y54" s="38"/>
      <c r="Z54" s="38"/>
      <c r="AA54" s="38"/>
      <c r="AB54" s="38"/>
      <c r="AC54" s="38"/>
      <c r="AD54" s="42"/>
      <c r="AE54" s="42"/>
      <c r="AF54" s="42"/>
      <c r="AG54" s="42"/>
      <c r="AH54" s="42"/>
      <c r="AI54" s="42"/>
      <c r="AJ54" s="42"/>
      <c r="AK54" s="42"/>
      <c r="AL54" s="42"/>
      <c r="AM54" s="42"/>
      <c r="AN54" s="42"/>
      <c r="AO54" s="42"/>
      <c r="AP54" s="42"/>
      <c r="AQ54" s="42"/>
      <c r="AR54" s="42"/>
      <c r="AS54" s="42"/>
      <c r="AT54" s="42"/>
      <c r="AU54" s="42"/>
      <c r="AV54" s="42"/>
      <c r="AW54" s="42"/>
      <c r="AX54" s="42"/>
      <c r="AY54" s="42"/>
      <c r="AZ54" s="42"/>
      <c r="BA54" s="38"/>
      <c r="BB54" s="38"/>
      <c r="BC54" s="38"/>
      <c r="BD54" s="38"/>
      <c r="BE54" s="38"/>
    </row>
    <row r="55" spans="5:57" ht="9.9" customHeight="1" x14ac:dyDescent="0.25">
      <c r="E55" s="6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8"/>
      <c r="Y55" s="38"/>
      <c r="Z55" s="38"/>
      <c r="AA55" s="38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  <c r="AZ55" s="38"/>
      <c r="BA55" s="38"/>
      <c r="BB55" s="38"/>
      <c r="BC55" s="38"/>
      <c r="BD55" s="38"/>
      <c r="BE55" s="38"/>
    </row>
    <row r="56" spans="5:57" ht="9.9" customHeight="1" x14ac:dyDescent="0.25">
      <c r="E56" s="6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</row>
    <row r="57" spans="5:57" ht="9.9" customHeight="1" x14ac:dyDescent="0.25">
      <c r="E57" s="6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38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</row>
    <row r="58" spans="5:57" ht="9.9" customHeight="1" x14ac:dyDescent="0.25">
      <c r="E58" s="6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8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38"/>
      <c r="AS58" s="38"/>
      <c r="AT58" s="38"/>
      <c r="AU58" s="38"/>
      <c r="AV58" s="38"/>
      <c r="AW58" s="38"/>
      <c r="AX58" s="38"/>
      <c r="AY58" s="38"/>
      <c r="AZ58" s="38"/>
      <c r="BA58" s="38"/>
      <c r="BB58" s="38"/>
      <c r="BC58" s="38"/>
      <c r="BD58" s="38"/>
      <c r="BE58" s="38"/>
    </row>
    <row r="59" spans="5:57" ht="9.9" customHeight="1" x14ac:dyDescent="0.25">
      <c r="E59" s="6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</row>
    <row r="60" spans="5:57" ht="9.9" customHeight="1" x14ac:dyDescent="0.25">
      <c r="E60" s="6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8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15"/>
      <c r="AW60" s="15"/>
      <c r="AX60" s="15"/>
      <c r="AY60" s="15"/>
      <c r="AZ60" s="15"/>
      <c r="BA60" s="15"/>
      <c r="BB60" s="15"/>
      <c r="BC60" s="15"/>
      <c r="BD60" s="15"/>
      <c r="BE60" s="15"/>
    </row>
    <row r="61" spans="5:57" ht="9.9" customHeight="1" x14ac:dyDescent="0.25">
      <c r="E61" s="6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8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</row>
    <row r="62" spans="5:57" ht="9.9" customHeight="1" x14ac:dyDescent="0.25">
      <c r="E62" s="6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8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</row>
    <row r="63" spans="5:57" ht="9.9" customHeight="1" x14ac:dyDescent="0.25">
      <c r="E63" s="6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8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</row>
    <row r="64" spans="5:57" ht="9.9" customHeight="1" x14ac:dyDescent="0.25">
      <c r="E64" s="6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8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</row>
    <row r="65" spans="5:57" ht="9.9" customHeight="1" x14ac:dyDescent="0.25">
      <c r="E65" s="6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8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</row>
    <row r="66" spans="5:57" ht="9.75" customHeight="1" x14ac:dyDescent="0.25">
      <c r="E66" s="6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8"/>
    </row>
    <row r="67" spans="5:57" ht="9.9" customHeight="1" x14ac:dyDescent="0.25">
      <c r="E67" s="6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8"/>
    </row>
    <row r="68" spans="5:57" ht="9.75" customHeight="1" x14ac:dyDescent="0.25">
      <c r="E68" s="6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8"/>
    </row>
    <row r="69" spans="5:57" ht="9.9" customHeight="1" x14ac:dyDescent="0.25">
      <c r="E69" s="6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8"/>
    </row>
    <row r="70" spans="5:57" ht="9.75" customHeight="1" x14ac:dyDescent="0.25">
      <c r="E70" s="6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8"/>
    </row>
    <row r="71" spans="5:57" ht="9.9" customHeight="1" x14ac:dyDescent="0.25">
      <c r="E71" s="6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8"/>
    </row>
    <row r="72" spans="5:57" ht="9.75" customHeight="1" x14ac:dyDescent="0.25">
      <c r="E72" s="6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8"/>
    </row>
    <row r="73" spans="5:57" ht="9.9" customHeight="1" x14ac:dyDescent="0.25">
      <c r="E73" s="6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8"/>
    </row>
    <row r="74" spans="5:57" ht="9.75" customHeight="1" x14ac:dyDescent="0.25">
      <c r="E74" s="6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8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</row>
    <row r="75" spans="5:57" ht="9.9" customHeight="1" x14ac:dyDescent="0.25">
      <c r="E75" s="6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8"/>
      <c r="AE75" s="16"/>
      <c r="AF75" s="16"/>
      <c r="AG75" s="16"/>
      <c r="AH75" s="16"/>
      <c r="AI75" s="16"/>
      <c r="AJ75" s="92"/>
      <c r="AK75" s="92"/>
      <c r="AL75" s="92"/>
      <c r="AM75" s="92"/>
      <c r="AN75" s="92"/>
      <c r="AO75" s="92"/>
      <c r="AP75" s="94"/>
      <c r="AQ75" s="98"/>
      <c r="AR75" s="99"/>
      <c r="AS75" s="99"/>
      <c r="AT75" s="99"/>
      <c r="AU75" s="99"/>
      <c r="AV75" s="99"/>
      <c r="AW75" s="99"/>
      <c r="AX75" s="99"/>
      <c r="AY75" s="99"/>
      <c r="AZ75" s="99"/>
      <c r="BA75" s="99"/>
      <c r="BB75" s="16"/>
    </row>
    <row r="76" spans="5:57" ht="9.75" customHeight="1" x14ac:dyDescent="0.25">
      <c r="E76" s="6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8"/>
      <c r="AE76" s="16"/>
      <c r="AF76" s="16"/>
      <c r="AG76" s="16"/>
      <c r="AH76" s="16"/>
      <c r="AI76" s="16"/>
      <c r="AJ76" s="92"/>
      <c r="AK76" s="92"/>
      <c r="AL76" s="92"/>
      <c r="AM76" s="92"/>
      <c r="AN76" s="92"/>
      <c r="AO76" s="92"/>
      <c r="AP76" s="94"/>
      <c r="AQ76" s="99"/>
      <c r="AR76" s="99"/>
      <c r="AS76" s="99"/>
      <c r="AT76" s="99"/>
      <c r="AU76" s="99"/>
      <c r="AV76" s="99"/>
      <c r="AW76" s="99"/>
      <c r="AX76" s="99"/>
      <c r="AY76" s="99"/>
      <c r="AZ76" s="99"/>
      <c r="BA76" s="99"/>
      <c r="BB76" s="16"/>
    </row>
    <row r="77" spans="5:57" ht="9.9" customHeight="1" x14ac:dyDescent="0.25">
      <c r="E77" s="6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8"/>
      <c r="AE77" s="16"/>
      <c r="AF77" s="16"/>
      <c r="AG77" s="16"/>
      <c r="AH77" s="16"/>
      <c r="AI77" s="16"/>
      <c r="AJ77" s="92"/>
      <c r="AK77" s="92"/>
      <c r="AL77" s="92"/>
      <c r="AM77" s="92"/>
      <c r="AN77" s="92"/>
      <c r="AO77" s="93"/>
      <c r="AP77" s="94"/>
      <c r="AQ77" s="99"/>
      <c r="AR77" s="99"/>
      <c r="AS77" s="99"/>
      <c r="AT77" s="99"/>
      <c r="AU77" s="99"/>
      <c r="AV77" s="99"/>
      <c r="AW77" s="99"/>
      <c r="AX77" s="99"/>
      <c r="AY77" s="99"/>
      <c r="AZ77" s="99"/>
      <c r="BA77" s="99"/>
      <c r="BB77" s="16"/>
    </row>
    <row r="78" spans="5:57" ht="9.75" customHeight="1" x14ac:dyDescent="0.25">
      <c r="E78" s="6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8"/>
      <c r="AE78" s="16"/>
      <c r="AF78" s="16"/>
      <c r="AG78" s="16"/>
      <c r="AH78" s="16"/>
      <c r="AI78" s="16"/>
      <c r="AJ78" s="92"/>
      <c r="AK78" s="92"/>
      <c r="AL78" s="92"/>
      <c r="AM78" s="92"/>
      <c r="AN78" s="92"/>
      <c r="AO78" s="93"/>
      <c r="AP78" s="94"/>
      <c r="AQ78" s="99"/>
      <c r="AR78" s="99"/>
      <c r="AS78" s="99"/>
      <c r="AT78" s="99"/>
      <c r="AU78" s="99"/>
      <c r="AV78" s="99"/>
      <c r="AW78" s="99"/>
      <c r="AX78" s="99"/>
      <c r="AY78" s="99"/>
      <c r="AZ78" s="99"/>
      <c r="BA78" s="99"/>
      <c r="BB78" s="16"/>
    </row>
    <row r="79" spans="5:57" ht="9.9" customHeight="1" x14ac:dyDescent="0.25">
      <c r="E79" s="6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8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</row>
    <row r="80" spans="5:57" ht="9.75" customHeight="1" x14ac:dyDescent="0.25">
      <c r="E80" s="9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1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</row>
    <row r="81" ht="9.9" customHeight="1" x14ac:dyDescent="0.25"/>
    <row r="82" ht="9.75" customHeight="1" x14ac:dyDescent="0.25"/>
    <row r="83" ht="9.9" customHeight="1" x14ac:dyDescent="0.25"/>
    <row r="84" ht="9.75" customHeight="1" x14ac:dyDescent="0.25"/>
    <row r="85" ht="9.9" customHeight="1" x14ac:dyDescent="0.25"/>
    <row r="86" ht="9.9" customHeight="1" x14ac:dyDescent="0.25"/>
    <row r="87" ht="9.9" customHeight="1" x14ac:dyDescent="0.25"/>
    <row r="88" ht="9.9" customHeight="1" x14ac:dyDescent="0.25"/>
    <row r="89" ht="9.9" customHeight="1" x14ac:dyDescent="0.25"/>
    <row r="90" ht="9.9" customHeight="1" x14ac:dyDescent="0.25"/>
    <row r="91" ht="9.9" customHeight="1" x14ac:dyDescent="0.25"/>
    <row r="92" ht="9.9" customHeight="1" x14ac:dyDescent="0.25"/>
    <row r="93" ht="9.9" customHeight="1" x14ac:dyDescent="0.25"/>
    <row r="94" ht="9.9" customHeight="1" x14ac:dyDescent="0.25"/>
    <row r="95" ht="9.9" customHeight="1" x14ac:dyDescent="0.25"/>
    <row r="96" ht="9.9" customHeight="1" x14ac:dyDescent="0.25"/>
    <row r="97" ht="9.9" customHeight="1" x14ac:dyDescent="0.25"/>
    <row r="98" ht="9.9" customHeight="1" x14ac:dyDescent="0.25"/>
    <row r="99" ht="9.9" customHeight="1" x14ac:dyDescent="0.25"/>
    <row r="706" ht="12.75" customHeight="1" x14ac:dyDescent="0.25"/>
  </sheetData>
  <mergeCells count="11">
    <mergeCell ref="F16:V26"/>
    <mergeCell ref="AJ75:AO76"/>
    <mergeCell ref="AJ77:AO78"/>
    <mergeCell ref="AP75:AP76"/>
    <mergeCell ref="Z8:BD25"/>
    <mergeCell ref="Y37:BE43"/>
    <mergeCell ref="Y44:BE48"/>
    <mergeCell ref="Y49:BE53"/>
    <mergeCell ref="AP77:AP78"/>
    <mergeCell ref="AQ75:BA76"/>
    <mergeCell ref="AQ77:BA78"/>
  </mergeCells>
  <phoneticPr fontId="0" type="noConversion"/>
  <pageMargins left="0" right="0" top="0" bottom="0" header="0.51181102362204722" footer="0.5118110236220472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J672"/>
  <sheetViews>
    <sheetView view="pageLayout" topLeftCell="A19" zoomScaleNormal="100" workbookViewId="0">
      <selection activeCell="E16" sqref="E16:U18"/>
    </sheetView>
  </sheetViews>
  <sheetFormatPr baseColWidth="10" defaultColWidth="11" defaultRowHeight="13.2" x14ac:dyDescent="0.25"/>
  <cols>
    <col min="1" max="1" width="1.59765625" style="2" customWidth="1"/>
    <col min="2" max="72" width="1.59765625" style="1" customWidth="1"/>
    <col min="73" max="16384" width="11" style="1"/>
  </cols>
  <sheetData>
    <row r="1" spans="4:56" s="2" customFormat="1" ht="9.9" customHeight="1" x14ac:dyDescent="0.15"/>
    <row r="2" spans="4:56" ht="9.9" customHeight="1" x14ac:dyDescent="0.25"/>
    <row r="3" spans="4:56" ht="9.9" customHeight="1" x14ac:dyDescent="0.25"/>
    <row r="4" spans="4:56" ht="9.9" customHeight="1" x14ac:dyDescent="0.25"/>
    <row r="5" spans="4:56" ht="9.9" customHeight="1" x14ac:dyDescent="0.25"/>
    <row r="6" spans="4:56" ht="9.9" customHeight="1" x14ac:dyDescent="0.25">
      <c r="D6" s="3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5"/>
      <c r="X6" s="106" t="s">
        <v>0</v>
      </c>
      <c r="Y6" s="107"/>
      <c r="Z6" s="107"/>
      <c r="AA6" s="107"/>
      <c r="AB6" s="107"/>
      <c r="AC6" s="107"/>
      <c r="AD6" s="107"/>
      <c r="AE6" s="107"/>
      <c r="AF6" s="107"/>
      <c r="AG6" s="107"/>
      <c r="AH6" s="107"/>
      <c r="AI6" s="107"/>
      <c r="AJ6" s="107"/>
      <c r="AK6" s="107"/>
      <c r="AL6" s="107"/>
      <c r="AM6" s="107"/>
      <c r="AN6" s="107"/>
      <c r="AO6" s="107"/>
      <c r="AP6" s="107"/>
      <c r="AQ6" s="107"/>
      <c r="AR6" s="107"/>
      <c r="AS6" s="107"/>
      <c r="AT6" s="107"/>
      <c r="AU6" s="107"/>
      <c r="AV6" s="107"/>
      <c r="AW6" s="107"/>
      <c r="AX6" s="107"/>
      <c r="AY6" s="107"/>
      <c r="AZ6" s="107"/>
      <c r="BA6" s="107"/>
      <c r="BB6" s="107"/>
      <c r="BC6" s="107"/>
      <c r="BD6" s="107"/>
    </row>
    <row r="7" spans="4:56" ht="9.9" customHeight="1" x14ac:dyDescent="0.3">
      <c r="D7" s="6"/>
      <c r="E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8"/>
      <c r="X7" s="107"/>
      <c r="Y7" s="107"/>
      <c r="Z7" s="107"/>
      <c r="AA7" s="107"/>
      <c r="AB7" s="107"/>
      <c r="AC7" s="107"/>
      <c r="AD7" s="107"/>
      <c r="AE7" s="107"/>
      <c r="AF7" s="107"/>
      <c r="AG7" s="107"/>
      <c r="AH7" s="107"/>
      <c r="AI7" s="107"/>
      <c r="AJ7" s="107"/>
      <c r="AK7" s="107"/>
      <c r="AL7" s="107"/>
      <c r="AM7" s="107"/>
      <c r="AN7" s="107"/>
      <c r="AO7" s="107"/>
      <c r="AP7" s="107"/>
      <c r="AQ7" s="107"/>
      <c r="AR7" s="107"/>
      <c r="AS7" s="107"/>
      <c r="AT7" s="107"/>
      <c r="AU7" s="107"/>
      <c r="AV7" s="107"/>
      <c r="AW7" s="107"/>
      <c r="AX7" s="107"/>
      <c r="AY7" s="107"/>
      <c r="AZ7" s="107"/>
      <c r="BA7" s="107"/>
      <c r="BB7" s="107"/>
      <c r="BC7" s="107"/>
      <c r="BD7" s="107"/>
    </row>
    <row r="8" spans="4:56" ht="9.9" customHeight="1" x14ac:dyDescent="0.25">
      <c r="D8" s="6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8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</row>
    <row r="9" spans="4:56" ht="9.9" customHeight="1" x14ac:dyDescent="0.25">
      <c r="D9" s="6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8"/>
      <c r="X9" s="108" t="s">
        <v>20</v>
      </c>
      <c r="Y9" s="109"/>
      <c r="Z9" s="109"/>
      <c r="AA9" s="109"/>
      <c r="AB9" s="109"/>
      <c r="AC9" s="109"/>
      <c r="AD9" s="109"/>
      <c r="AE9" s="109"/>
      <c r="AF9" s="109"/>
      <c r="AG9" s="109"/>
      <c r="AH9" s="109"/>
      <c r="AI9" s="109"/>
      <c r="AJ9" s="109"/>
      <c r="AK9" s="109"/>
      <c r="AL9" s="109"/>
      <c r="AM9" s="109"/>
      <c r="AN9" s="109"/>
      <c r="AO9" s="109"/>
      <c r="AP9" s="109"/>
      <c r="AQ9" s="109"/>
      <c r="AR9" s="109"/>
      <c r="AS9" s="109"/>
      <c r="AT9" s="109"/>
      <c r="AU9" s="109"/>
      <c r="AV9" s="109"/>
      <c r="AW9" s="109"/>
      <c r="AX9" s="109"/>
      <c r="AY9" s="109"/>
      <c r="AZ9" s="109"/>
      <c r="BA9" s="109"/>
      <c r="BB9" s="109"/>
      <c r="BC9" s="109"/>
      <c r="BD9" s="109"/>
    </row>
    <row r="10" spans="4:56" ht="9.9" customHeight="1" x14ac:dyDescent="0.25">
      <c r="D10" s="6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8"/>
      <c r="X10" s="109"/>
      <c r="Y10" s="109"/>
      <c r="Z10" s="109"/>
      <c r="AA10" s="109"/>
      <c r="AB10" s="109"/>
      <c r="AC10" s="109"/>
      <c r="AD10" s="109"/>
      <c r="AE10" s="109"/>
      <c r="AF10" s="109"/>
      <c r="AG10" s="109"/>
      <c r="AH10" s="109"/>
      <c r="AI10" s="109"/>
      <c r="AJ10" s="109"/>
      <c r="AK10" s="109"/>
      <c r="AL10" s="109"/>
      <c r="AM10" s="109"/>
      <c r="AN10" s="109"/>
      <c r="AO10" s="109"/>
      <c r="AP10" s="109"/>
      <c r="AQ10" s="109"/>
      <c r="AR10" s="109"/>
      <c r="AS10" s="109"/>
      <c r="AT10" s="109"/>
      <c r="AU10" s="109"/>
      <c r="AV10" s="109"/>
      <c r="AW10" s="109"/>
      <c r="AX10" s="109"/>
      <c r="AY10" s="109"/>
      <c r="AZ10" s="109"/>
      <c r="BA10" s="109"/>
      <c r="BB10" s="109"/>
      <c r="BC10" s="109"/>
      <c r="BD10" s="109"/>
    </row>
    <row r="11" spans="4:56" ht="9.9" customHeight="1" x14ac:dyDescent="0.25">
      <c r="D11" s="6"/>
      <c r="E11" s="101"/>
      <c r="F11" s="101"/>
      <c r="G11" s="101"/>
      <c r="H11" s="101"/>
      <c r="I11" s="101"/>
      <c r="J11" s="101"/>
      <c r="K11" s="101"/>
      <c r="L11" s="101"/>
      <c r="M11" s="101"/>
      <c r="N11" s="101"/>
      <c r="O11" s="101"/>
      <c r="P11" s="101"/>
      <c r="Q11" s="101"/>
      <c r="R11" s="101"/>
      <c r="S11" s="101"/>
      <c r="T11" s="101"/>
      <c r="U11" s="101"/>
      <c r="V11" s="8"/>
      <c r="X11" s="109"/>
      <c r="Y11" s="109"/>
      <c r="Z11" s="109"/>
      <c r="AA11" s="109"/>
      <c r="AB11" s="109"/>
      <c r="AC11" s="109"/>
      <c r="AD11" s="109"/>
      <c r="AE11" s="109"/>
      <c r="AF11" s="109"/>
      <c r="AG11" s="109"/>
      <c r="AH11" s="109"/>
      <c r="AI11" s="109"/>
      <c r="AJ11" s="109"/>
      <c r="AK11" s="109"/>
      <c r="AL11" s="109"/>
      <c r="AM11" s="109"/>
      <c r="AN11" s="109"/>
      <c r="AO11" s="109"/>
      <c r="AP11" s="109"/>
      <c r="AQ11" s="109"/>
      <c r="AR11" s="109"/>
      <c r="AS11" s="109"/>
      <c r="AT11" s="109"/>
      <c r="AU11" s="109"/>
      <c r="AV11" s="109"/>
      <c r="AW11" s="109"/>
      <c r="AX11" s="109"/>
      <c r="AY11" s="109"/>
      <c r="AZ11" s="109"/>
      <c r="BA11" s="109"/>
      <c r="BB11" s="109"/>
      <c r="BC11" s="109"/>
      <c r="BD11" s="109"/>
    </row>
    <row r="12" spans="4:56" ht="9.9" customHeight="1" x14ac:dyDescent="0.25">
      <c r="D12" s="6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1"/>
      <c r="Q12" s="101"/>
      <c r="R12" s="101"/>
      <c r="S12" s="101"/>
      <c r="T12" s="101"/>
      <c r="U12" s="101"/>
      <c r="V12" s="8"/>
      <c r="X12" s="109"/>
      <c r="Y12" s="109"/>
      <c r="Z12" s="109"/>
      <c r="AA12" s="109"/>
      <c r="AB12" s="109"/>
      <c r="AC12" s="109"/>
      <c r="AD12" s="109"/>
      <c r="AE12" s="109"/>
      <c r="AF12" s="109"/>
      <c r="AG12" s="109"/>
      <c r="AH12" s="109"/>
      <c r="AI12" s="109"/>
      <c r="AJ12" s="109"/>
      <c r="AK12" s="109"/>
      <c r="AL12" s="109"/>
      <c r="AM12" s="109"/>
      <c r="AN12" s="109"/>
      <c r="AO12" s="109"/>
      <c r="AP12" s="109"/>
      <c r="AQ12" s="109"/>
      <c r="AR12" s="109"/>
      <c r="AS12" s="109"/>
      <c r="AT12" s="109"/>
      <c r="AU12" s="109"/>
      <c r="AV12" s="109"/>
      <c r="AW12" s="109"/>
      <c r="AX12" s="109"/>
      <c r="AY12" s="109"/>
      <c r="AZ12" s="109"/>
      <c r="BA12" s="109"/>
      <c r="BB12" s="109"/>
      <c r="BC12" s="109"/>
      <c r="BD12" s="109"/>
    </row>
    <row r="13" spans="4:56" ht="15" x14ac:dyDescent="0.25">
      <c r="D13" s="6"/>
      <c r="E13" s="101"/>
      <c r="F13" s="101"/>
      <c r="G13" s="101"/>
      <c r="H13" s="101"/>
      <c r="I13" s="101"/>
      <c r="J13" s="101"/>
      <c r="K13" s="101"/>
      <c r="L13" s="101"/>
      <c r="M13" s="101"/>
      <c r="N13" s="101"/>
      <c r="O13" s="101"/>
      <c r="P13" s="101"/>
      <c r="Q13" s="101"/>
      <c r="R13" s="101"/>
      <c r="S13" s="101"/>
      <c r="T13" s="101"/>
      <c r="U13" s="101"/>
      <c r="V13" s="8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0"/>
      <c r="AZ13" s="40"/>
      <c r="BA13" s="40"/>
      <c r="BB13" s="40"/>
      <c r="BC13" s="40"/>
      <c r="BD13" s="40"/>
    </row>
    <row r="14" spans="4:56" ht="9.9" customHeight="1" x14ac:dyDescent="0.25">
      <c r="D14" s="6"/>
      <c r="E14" s="102"/>
      <c r="F14" s="102"/>
      <c r="G14" s="102"/>
      <c r="H14" s="102"/>
      <c r="I14" s="102"/>
      <c r="J14" s="102"/>
      <c r="K14" s="102"/>
      <c r="L14" s="102"/>
      <c r="M14" s="102"/>
      <c r="N14" s="102"/>
      <c r="O14" s="102"/>
      <c r="P14" s="102"/>
      <c r="Q14" s="102"/>
      <c r="R14" s="102"/>
      <c r="S14" s="102"/>
      <c r="T14" s="102"/>
      <c r="U14" s="102"/>
      <c r="V14" s="8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  <c r="BA14" s="40"/>
      <c r="BB14" s="40"/>
      <c r="BC14" s="40"/>
      <c r="BD14" s="40"/>
    </row>
    <row r="15" spans="4:56" ht="9.9" customHeight="1" x14ac:dyDescent="0.25">
      <c r="D15" s="6"/>
      <c r="E15" s="102"/>
      <c r="F15" s="102"/>
      <c r="G15" s="102"/>
      <c r="H15" s="102"/>
      <c r="I15" s="102"/>
      <c r="J15" s="102"/>
      <c r="K15" s="102"/>
      <c r="L15" s="102"/>
      <c r="M15" s="102"/>
      <c r="N15" s="102"/>
      <c r="O15" s="102"/>
      <c r="P15" s="102"/>
      <c r="Q15" s="102"/>
      <c r="R15" s="102"/>
      <c r="S15" s="102"/>
      <c r="T15" s="102"/>
      <c r="U15" s="102"/>
      <c r="V15" s="8"/>
      <c r="X15" s="110" t="s">
        <v>21</v>
      </c>
      <c r="Y15" s="110"/>
      <c r="Z15" s="110"/>
      <c r="AA15" s="110"/>
      <c r="AB15" s="110"/>
      <c r="AC15" s="110"/>
      <c r="AD15" s="110"/>
      <c r="AE15" s="110"/>
      <c r="AF15" s="110"/>
      <c r="AG15" s="110"/>
      <c r="AH15" s="110"/>
      <c r="AI15" s="110"/>
      <c r="AJ15" s="110"/>
      <c r="AK15" s="110"/>
      <c r="AL15" s="110"/>
      <c r="AM15" s="110"/>
      <c r="AN15" s="110"/>
      <c r="AO15" s="110"/>
      <c r="AP15" s="110"/>
      <c r="AQ15" s="110"/>
      <c r="AR15" s="110"/>
      <c r="AS15" s="110"/>
      <c r="AT15" s="110"/>
      <c r="AU15" s="110"/>
      <c r="AV15" s="110"/>
      <c r="AW15" s="110"/>
      <c r="AX15" s="110"/>
      <c r="AY15" s="110"/>
      <c r="AZ15" s="110"/>
      <c r="BA15" s="110"/>
      <c r="BB15" s="110"/>
      <c r="BC15" s="110"/>
      <c r="BD15" s="110"/>
    </row>
    <row r="16" spans="4:56" ht="9.9" customHeight="1" x14ac:dyDescent="0.25">
      <c r="D16" s="6"/>
      <c r="E16" s="103"/>
      <c r="F16" s="103"/>
      <c r="G16" s="103"/>
      <c r="H16" s="103"/>
      <c r="I16" s="103"/>
      <c r="J16" s="103"/>
      <c r="K16" s="103"/>
      <c r="L16" s="103"/>
      <c r="M16" s="103"/>
      <c r="N16" s="103"/>
      <c r="O16" s="103"/>
      <c r="P16" s="103"/>
      <c r="Q16" s="103"/>
      <c r="R16" s="103"/>
      <c r="S16" s="103"/>
      <c r="T16" s="103"/>
      <c r="U16" s="103"/>
      <c r="V16" s="8"/>
      <c r="X16" s="110"/>
      <c r="Y16" s="110"/>
      <c r="Z16" s="110"/>
      <c r="AA16" s="110"/>
      <c r="AB16" s="110"/>
      <c r="AC16" s="110"/>
      <c r="AD16" s="110"/>
      <c r="AE16" s="110"/>
      <c r="AF16" s="110"/>
      <c r="AG16" s="110"/>
      <c r="AH16" s="110"/>
      <c r="AI16" s="110"/>
      <c r="AJ16" s="110"/>
      <c r="AK16" s="110"/>
      <c r="AL16" s="110"/>
      <c r="AM16" s="110"/>
      <c r="AN16" s="110"/>
      <c r="AO16" s="110"/>
      <c r="AP16" s="110"/>
      <c r="AQ16" s="110"/>
      <c r="AR16" s="110"/>
      <c r="AS16" s="110"/>
      <c r="AT16" s="110"/>
      <c r="AU16" s="110"/>
      <c r="AV16" s="110"/>
      <c r="AW16" s="110"/>
      <c r="AX16" s="110"/>
      <c r="AY16" s="110"/>
      <c r="AZ16" s="110"/>
      <c r="BA16" s="110"/>
      <c r="BB16" s="110"/>
      <c r="BC16" s="110"/>
      <c r="BD16" s="110"/>
    </row>
    <row r="17" spans="4:56" ht="9.9" customHeight="1" x14ac:dyDescent="0.25">
      <c r="D17" s="6"/>
      <c r="E17" s="103"/>
      <c r="F17" s="103"/>
      <c r="G17" s="103"/>
      <c r="H17" s="103"/>
      <c r="I17" s="103"/>
      <c r="J17" s="103"/>
      <c r="K17" s="103"/>
      <c r="L17" s="103"/>
      <c r="M17" s="103"/>
      <c r="N17" s="103"/>
      <c r="O17" s="103"/>
      <c r="P17" s="103"/>
      <c r="Q17" s="103"/>
      <c r="R17" s="103"/>
      <c r="S17" s="103"/>
      <c r="T17" s="103"/>
      <c r="U17" s="103"/>
      <c r="V17" s="8"/>
      <c r="X17" s="110" t="s">
        <v>22</v>
      </c>
      <c r="Y17" s="110"/>
      <c r="Z17" s="110"/>
      <c r="AA17" s="110"/>
      <c r="AB17" s="110"/>
      <c r="AC17" s="110"/>
      <c r="AD17" s="110"/>
      <c r="AE17" s="110"/>
      <c r="AF17" s="110"/>
      <c r="AG17" s="110"/>
      <c r="AH17" s="110"/>
      <c r="AI17" s="110"/>
      <c r="AJ17" s="110"/>
      <c r="AK17" s="110"/>
      <c r="AL17" s="110"/>
      <c r="AM17" s="110"/>
      <c r="AN17" s="110"/>
      <c r="AO17" s="110"/>
      <c r="AP17" s="110"/>
      <c r="AQ17" s="110"/>
      <c r="AR17" s="110"/>
      <c r="AS17" s="110"/>
      <c r="AT17" s="110"/>
      <c r="AU17" s="110"/>
      <c r="AV17" s="110"/>
      <c r="AW17" s="110"/>
      <c r="AX17" s="110"/>
      <c r="AY17" s="110"/>
      <c r="AZ17" s="110"/>
      <c r="BA17" s="110"/>
      <c r="BB17" s="110"/>
      <c r="BC17" s="110"/>
      <c r="BD17" s="110"/>
    </row>
    <row r="18" spans="4:56" ht="9.9" customHeight="1" x14ac:dyDescent="0.25">
      <c r="D18" s="6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03"/>
      <c r="S18" s="103"/>
      <c r="T18" s="103"/>
      <c r="U18" s="103"/>
      <c r="V18" s="8"/>
      <c r="X18" s="110"/>
      <c r="Y18" s="110"/>
      <c r="Z18" s="110"/>
      <c r="AA18" s="110"/>
      <c r="AB18" s="110"/>
      <c r="AC18" s="110"/>
      <c r="AD18" s="110"/>
      <c r="AE18" s="110"/>
      <c r="AF18" s="110"/>
      <c r="AG18" s="110"/>
      <c r="AH18" s="110"/>
      <c r="AI18" s="110"/>
      <c r="AJ18" s="110"/>
      <c r="AK18" s="110"/>
      <c r="AL18" s="110"/>
      <c r="AM18" s="110"/>
      <c r="AN18" s="110"/>
      <c r="AO18" s="110"/>
      <c r="AP18" s="110"/>
      <c r="AQ18" s="110"/>
      <c r="AR18" s="110"/>
      <c r="AS18" s="110"/>
      <c r="AT18" s="110"/>
      <c r="AU18" s="110"/>
      <c r="AV18" s="110"/>
      <c r="AW18" s="110"/>
      <c r="AX18" s="110"/>
      <c r="AY18" s="110"/>
      <c r="AZ18" s="110"/>
      <c r="BA18" s="110"/>
      <c r="BB18" s="110"/>
      <c r="BC18" s="110"/>
      <c r="BD18" s="110"/>
    </row>
    <row r="19" spans="4:56" ht="9.9" customHeight="1" x14ac:dyDescent="0.25">
      <c r="D19" s="6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8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</row>
    <row r="20" spans="4:56" ht="9.9" customHeight="1" x14ac:dyDescent="0.25">
      <c r="D20" s="6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8"/>
      <c r="Y20" s="39"/>
      <c r="Z20" s="39"/>
      <c r="AA20" s="39"/>
      <c r="AB20" s="39"/>
      <c r="AC20" s="39"/>
      <c r="AD20" s="39"/>
      <c r="AE20" s="39"/>
      <c r="AF20" s="39"/>
      <c r="AG20" s="39"/>
      <c r="AT20" s="39"/>
      <c r="AU20" s="39"/>
      <c r="AV20" s="39"/>
      <c r="AW20" s="39"/>
      <c r="AX20" s="39"/>
      <c r="AY20" s="39"/>
      <c r="AZ20" s="39"/>
      <c r="BA20" s="39"/>
      <c r="BB20" s="39"/>
      <c r="BC20" s="39"/>
      <c r="BD20" s="39"/>
    </row>
    <row r="21" spans="4:56" ht="9.9" customHeight="1" x14ac:dyDescent="0.25">
      <c r="D21" s="6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8"/>
      <c r="X21" s="39"/>
      <c r="Y21" s="39"/>
      <c r="Z21" s="39"/>
      <c r="AA21" s="39"/>
      <c r="AB21" s="39"/>
      <c r="AC21" s="39"/>
      <c r="AD21" s="39"/>
      <c r="AE21" s="43"/>
      <c r="AF21" s="43"/>
      <c r="AG21" s="43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43"/>
      <c r="AU21" s="43"/>
      <c r="AV21" s="43"/>
      <c r="AW21" s="43"/>
      <c r="AX21" s="39"/>
      <c r="AY21" s="39"/>
      <c r="AZ21" s="39"/>
      <c r="BA21" s="39"/>
      <c r="BB21" s="39"/>
      <c r="BC21" s="39"/>
      <c r="BD21" s="39"/>
    </row>
    <row r="22" spans="4:56" ht="9.9" customHeight="1" x14ac:dyDescent="0.25">
      <c r="D22" s="6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8"/>
      <c r="X22" s="97" t="s">
        <v>23</v>
      </c>
      <c r="Y22" s="97"/>
      <c r="Z22" s="97"/>
      <c r="AA22" s="97"/>
      <c r="AB22" s="97"/>
      <c r="AC22" s="97"/>
      <c r="AD22" s="97"/>
      <c r="AE22" s="97"/>
      <c r="AF22" s="97"/>
      <c r="AG22" s="97"/>
      <c r="AH22" s="97"/>
      <c r="AI22" s="97"/>
      <c r="AJ22" s="97"/>
      <c r="AK22" s="97"/>
      <c r="AL22" s="97"/>
      <c r="AM22" s="97"/>
      <c r="AN22" s="97"/>
      <c r="AO22" s="97"/>
      <c r="AP22" s="97"/>
      <c r="AQ22" s="97"/>
      <c r="AR22" s="97"/>
      <c r="AS22" s="97"/>
      <c r="AT22" s="97"/>
      <c r="AU22" s="97"/>
      <c r="AV22" s="97"/>
      <c r="AW22" s="97"/>
      <c r="AX22" s="97"/>
      <c r="AY22" s="97"/>
      <c r="AZ22" s="97"/>
      <c r="BA22" s="97"/>
      <c r="BB22" s="97"/>
      <c r="BC22" s="97"/>
      <c r="BD22" s="97"/>
    </row>
    <row r="23" spans="4:56" ht="9.9" customHeight="1" x14ac:dyDescent="0.25">
      <c r="D23" s="6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8"/>
      <c r="X23" s="97"/>
      <c r="Y23" s="97"/>
      <c r="Z23" s="97"/>
      <c r="AA23" s="97"/>
      <c r="AB23" s="97"/>
      <c r="AC23" s="97"/>
      <c r="AD23" s="97"/>
      <c r="AE23" s="97"/>
      <c r="AF23" s="97"/>
      <c r="AG23" s="97"/>
      <c r="AH23" s="97"/>
      <c r="AI23" s="97"/>
      <c r="AJ23" s="97"/>
      <c r="AK23" s="97"/>
      <c r="AL23" s="97"/>
      <c r="AM23" s="97"/>
      <c r="AN23" s="97"/>
      <c r="AO23" s="97"/>
      <c r="AP23" s="97"/>
      <c r="AQ23" s="97"/>
      <c r="AR23" s="97"/>
      <c r="AS23" s="97"/>
      <c r="AT23" s="97"/>
      <c r="AU23" s="97"/>
      <c r="AV23" s="97"/>
      <c r="AW23" s="97"/>
      <c r="AX23" s="97"/>
      <c r="AY23" s="97"/>
      <c r="AZ23" s="97"/>
      <c r="BA23" s="97"/>
      <c r="BB23" s="97"/>
      <c r="BC23" s="97"/>
      <c r="BD23" s="97"/>
    </row>
    <row r="24" spans="4:56" ht="9.9" customHeight="1" x14ac:dyDescent="0.25">
      <c r="D24" s="6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8"/>
      <c r="X24" s="97"/>
      <c r="Y24" s="97"/>
      <c r="Z24" s="97"/>
      <c r="AA24" s="97"/>
      <c r="AB24" s="97"/>
      <c r="AC24" s="97"/>
      <c r="AD24" s="97"/>
      <c r="AE24" s="97"/>
      <c r="AF24" s="97"/>
      <c r="AG24" s="97"/>
      <c r="AH24" s="97"/>
      <c r="AI24" s="97"/>
      <c r="AJ24" s="97"/>
      <c r="AK24" s="97"/>
      <c r="AL24" s="97"/>
      <c r="AM24" s="97"/>
      <c r="AN24" s="97"/>
      <c r="AO24" s="97"/>
      <c r="AP24" s="97"/>
      <c r="AQ24" s="97"/>
      <c r="AR24" s="97"/>
      <c r="AS24" s="97"/>
      <c r="AT24" s="97"/>
      <c r="AU24" s="97"/>
      <c r="AV24" s="97"/>
      <c r="AW24" s="97"/>
      <c r="AX24" s="97"/>
      <c r="AY24" s="97"/>
      <c r="AZ24" s="97"/>
      <c r="BA24" s="97"/>
      <c r="BB24" s="97"/>
      <c r="BC24" s="97"/>
      <c r="BD24" s="97"/>
    </row>
    <row r="25" spans="4:56" ht="9.9" customHeight="1" x14ac:dyDescent="0.25">
      <c r="D25" s="6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8"/>
      <c r="X25" s="97"/>
      <c r="Y25" s="97"/>
      <c r="Z25" s="97"/>
      <c r="AA25" s="97"/>
      <c r="AB25" s="97"/>
      <c r="AC25" s="97"/>
      <c r="AD25" s="97"/>
      <c r="AE25" s="97"/>
      <c r="AF25" s="97"/>
      <c r="AG25" s="97"/>
      <c r="AH25" s="97"/>
      <c r="AI25" s="97"/>
      <c r="AJ25" s="97"/>
      <c r="AK25" s="97"/>
      <c r="AL25" s="97"/>
      <c r="AM25" s="97"/>
      <c r="AN25" s="97"/>
      <c r="AO25" s="97"/>
      <c r="AP25" s="97"/>
      <c r="AQ25" s="97"/>
      <c r="AR25" s="97"/>
      <c r="AS25" s="97"/>
      <c r="AT25" s="97"/>
      <c r="AU25" s="97"/>
      <c r="AV25" s="97"/>
      <c r="AW25" s="97"/>
      <c r="AX25" s="97"/>
      <c r="AY25" s="97"/>
      <c r="AZ25" s="97"/>
      <c r="BA25" s="97"/>
      <c r="BB25" s="97"/>
      <c r="BC25" s="97"/>
      <c r="BD25" s="97"/>
    </row>
    <row r="26" spans="4:56" ht="9.9" customHeight="1" x14ac:dyDescent="0.25">
      <c r="D26" s="6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8"/>
      <c r="X26" s="97"/>
      <c r="Y26" s="97"/>
      <c r="Z26" s="97"/>
      <c r="AA26" s="97"/>
      <c r="AB26" s="97"/>
      <c r="AC26" s="97"/>
      <c r="AD26" s="97"/>
      <c r="AE26" s="97"/>
      <c r="AF26" s="97"/>
      <c r="AG26" s="97"/>
      <c r="AH26" s="97"/>
      <c r="AI26" s="97"/>
      <c r="AJ26" s="97"/>
      <c r="AK26" s="97"/>
      <c r="AL26" s="97"/>
      <c r="AM26" s="97"/>
      <c r="AN26" s="97"/>
      <c r="AO26" s="97"/>
      <c r="AP26" s="97"/>
      <c r="AQ26" s="97"/>
      <c r="AR26" s="97"/>
      <c r="AS26" s="97"/>
      <c r="AT26" s="97"/>
      <c r="AU26" s="97"/>
      <c r="AV26" s="97"/>
      <c r="AW26" s="97"/>
      <c r="AX26" s="97"/>
      <c r="AY26" s="97"/>
      <c r="AZ26" s="97"/>
      <c r="BA26" s="97"/>
      <c r="BB26" s="97"/>
      <c r="BC26" s="97"/>
      <c r="BD26" s="97"/>
    </row>
    <row r="27" spans="4:56" ht="9.9" customHeight="1" x14ac:dyDescent="0.25">
      <c r="D27" s="6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8"/>
      <c r="X27" s="97"/>
      <c r="Y27" s="97"/>
      <c r="Z27" s="97"/>
      <c r="AA27" s="97"/>
      <c r="AB27" s="97"/>
      <c r="AC27" s="97"/>
      <c r="AD27" s="97"/>
      <c r="AE27" s="97"/>
      <c r="AF27" s="97"/>
      <c r="AG27" s="97"/>
      <c r="AH27" s="97"/>
      <c r="AI27" s="97"/>
      <c r="AJ27" s="97"/>
      <c r="AK27" s="97"/>
      <c r="AL27" s="97"/>
      <c r="AM27" s="97"/>
      <c r="AN27" s="97"/>
      <c r="AO27" s="97"/>
      <c r="AP27" s="97"/>
      <c r="AQ27" s="97"/>
      <c r="AR27" s="97"/>
      <c r="AS27" s="97"/>
      <c r="AT27" s="97"/>
      <c r="AU27" s="97"/>
      <c r="AV27" s="97"/>
      <c r="AW27" s="97"/>
      <c r="AX27" s="97"/>
      <c r="AY27" s="97"/>
      <c r="AZ27" s="97"/>
      <c r="BA27" s="97"/>
      <c r="BB27" s="97"/>
      <c r="BC27" s="97"/>
      <c r="BD27" s="97"/>
    </row>
    <row r="28" spans="4:56" ht="9.9" customHeight="1" x14ac:dyDescent="0.25">
      <c r="D28" s="6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8"/>
      <c r="X28" s="100" t="s">
        <v>8</v>
      </c>
      <c r="Y28" s="100"/>
      <c r="Z28" s="100"/>
      <c r="AA28" s="100"/>
      <c r="AB28" s="100"/>
      <c r="AC28" s="100"/>
      <c r="AD28" s="100"/>
      <c r="AE28" s="100"/>
      <c r="AF28" s="100"/>
      <c r="AG28" s="100"/>
      <c r="AH28" s="100"/>
      <c r="AI28" s="100"/>
      <c r="AJ28" s="100"/>
      <c r="AK28" s="100"/>
      <c r="AL28" s="100"/>
      <c r="AM28" s="100"/>
      <c r="AN28" s="100"/>
      <c r="AO28" s="100"/>
      <c r="AP28" s="100"/>
      <c r="AQ28" s="100"/>
      <c r="AR28" s="100"/>
      <c r="AS28" s="100"/>
      <c r="AT28" s="100"/>
      <c r="AU28" s="100"/>
      <c r="AV28" s="100"/>
      <c r="AW28" s="100"/>
      <c r="AX28" s="100"/>
      <c r="AY28" s="100"/>
      <c r="AZ28" s="100"/>
      <c r="BA28" s="100"/>
      <c r="BB28" s="100"/>
      <c r="BC28" s="100"/>
      <c r="BD28" s="100"/>
    </row>
    <row r="29" spans="4:56" ht="9.9" customHeight="1" x14ac:dyDescent="0.25">
      <c r="D29" s="6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8"/>
      <c r="X29" s="100"/>
      <c r="Y29" s="100"/>
      <c r="Z29" s="100"/>
      <c r="AA29" s="100"/>
      <c r="AB29" s="100"/>
      <c r="AC29" s="100"/>
      <c r="AD29" s="100"/>
      <c r="AE29" s="100"/>
      <c r="AF29" s="100"/>
      <c r="AG29" s="100"/>
      <c r="AH29" s="100"/>
      <c r="AI29" s="100"/>
      <c r="AJ29" s="100"/>
      <c r="AK29" s="100"/>
      <c r="AL29" s="100"/>
      <c r="AM29" s="100"/>
      <c r="AN29" s="100"/>
      <c r="AO29" s="100"/>
      <c r="AP29" s="100"/>
      <c r="AQ29" s="100"/>
      <c r="AR29" s="100"/>
      <c r="AS29" s="100"/>
      <c r="AT29" s="100"/>
      <c r="AU29" s="100"/>
      <c r="AV29" s="100"/>
      <c r="AW29" s="100"/>
      <c r="AX29" s="100"/>
      <c r="AY29" s="100"/>
      <c r="AZ29" s="100"/>
      <c r="BA29" s="100"/>
      <c r="BB29" s="100"/>
      <c r="BC29" s="100"/>
      <c r="BD29" s="100"/>
    </row>
    <row r="30" spans="4:56" ht="9.9" customHeight="1" x14ac:dyDescent="0.25">
      <c r="D30" s="6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8"/>
      <c r="X30" s="100"/>
      <c r="Y30" s="100"/>
      <c r="Z30" s="100"/>
      <c r="AA30" s="100"/>
      <c r="AB30" s="100"/>
      <c r="AC30" s="100"/>
      <c r="AD30" s="100"/>
      <c r="AE30" s="100"/>
      <c r="AF30" s="100"/>
      <c r="AG30" s="100"/>
      <c r="AH30" s="100"/>
      <c r="AI30" s="100"/>
      <c r="AJ30" s="100"/>
      <c r="AK30" s="100"/>
      <c r="AL30" s="100"/>
      <c r="AM30" s="100"/>
      <c r="AN30" s="100"/>
      <c r="AO30" s="100"/>
      <c r="AP30" s="100"/>
      <c r="AQ30" s="100"/>
      <c r="AR30" s="100"/>
      <c r="AS30" s="100"/>
      <c r="AT30" s="100"/>
      <c r="AU30" s="100"/>
      <c r="AV30" s="100"/>
      <c r="AW30" s="100"/>
      <c r="AX30" s="100"/>
      <c r="AY30" s="100"/>
      <c r="AZ30" s="100"/>
      <c r="BA30" s="100"/>
      <c r="BB30" s="100"/>
      <c r="BC30" s="100"/>
      <c r="BD30" s="100"/>
    </row>
    <row r="31" spans="4:56" ht="9.9" customHeight="1" x14ac:dyDescent="0.25">
      <c r="D31" s="6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8"/>
      <c r="X31" s="100"/>
      <c r="Y31" s="100"/>
      <c r="Z31" s="100"/>
      <c r="AA31" s="100"/>
      <c r="AB31" s="100"/>
      <c r="AC31" s="100"/>
      <c r="AD31" s="100"/>
      <c r="AE31" s="100"/>
      <c r="AF31" s="100"/>
      <c r="AG31" s="100"/>
      <c r="AH31" s="100"/>
      <c r="AI31" s="100"/>
      <c r="AJ31" s="100"/>
      <c r="AK31" s="100"/>
      <c r="AL31" s="100"/>
      <c r="AM31" s="100"/>
      <c r="AN31" s="100"/>
      <c r="AO31" s="100"/>
      <c r="AP31" s="100"/>
      <c r="AQ31" s="100"/>
      <c r="AR31" s="100"/>
      <c r="AS31" s="100"/>
      <c r="AT31" s="100"/>
      <c r="AU31" s="100"/>
      <c r="AV31" s="100"/>
      <c r="AW31" s="100"/>
      <c r="AX31" s="100"/>
      <c r="AY31" s="100"/>
      <c r="AZ31" s="100"/>
      <c r="BA31" s="100"/>
      <c r="BB31" s="100"/>
      <c r="BC31" s="100"/>
      <c r="BD31" s="100"/>
    </row>
    <row r="32" spans="4:56" ht="9.9" customHeight="1" x14ac:dyDescent="0.25">
      <c r="D32" s="6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8"/>
      <c r="X32" s="100" t="s">
        <v>30</v>
      </c>
      <c r="Y32" s="100"/>
      <c r="Z32" s="100"/>
      <c r="AA32" s="100"/>
      <c r="AB32" s="100"/>
      <c r="AC32" s="100"/>
      <c r="AD32" s="100"/>
      <c r="AE32" s="100"/>
      <c r="AF32" s="100"/>
      <c r="AG32" s="100"/>
      <c r="AH32" s="100"/>
      <c r="AI32" s="100"/>
      <c r="AJ32" s="100"/>
      <c r="AK32" s="100"/>
      <c r="AL32" s="100"/>
      <c r="AM32" s="100"/>
      <c r="AN32" s="100"/>
      <c r="AO32" s="100"/>
      <c r="AP32" s="100"/>
      <c r="AQ32" s="100"/>
      <c r="AR32" s="100"/>
      <c r="AS32" s="100"/>
      <c r="AT32" s="100"/>
      <c r="AU32" s="100"/>
      <c r="AV32" s="100"/>
      <c r="AW32" s="100"/>
      <c r="AX32" s="100"/>
      <c r="AY32" s="100"/>
      <c r="AZ32" s="100"/>
      <c r="BA32" s="100"/>
      <c r="BB32" s="100"/>
      <c r="BC32" s="100"/>
      <c r="BD32" s="100"/>
    </row>
    <row r="33" spans="4:56" ht="9.9" customHeight="1" x14ac:dyDescent="0.25">
      <c r="D33" s="6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8"/>
      <c r="X33" s="100"/>
      <c r="Y33" s="100"/>
      <c r="Z33" s="100"/>
      <c r="AA33" s="100"/>
      <c r="AB33" s="100"/>
      <c r="AC33" s="100"/>
      <c r="AD33" s="100"/>
      <c r="AE33" s="100"/>
      <c r="AF33" s="100"/>
      <c r="AG33" s="100"/>
      <c r="AH33" s="100"/>
      <c r="AI33" s="100"/>
      <c r="AJ33" s="100"/>
      <c r="AK33" s="100"/>
      <c r="AL33" s="100"/>
      <c r="AM33" s="100"/>
      <c r="AN33" s="100"/>
      <c r="AO33" s="100"/>
      <c r="AP33" s="100"/>
      <c r="AQ33" s="100"/>
      <c r="AR33" s="100"/>
      <c r="AS33" s="100"/>
      <c r="AT33" s="100"/>
      <c r="AU33" s="100"/>
      <c r="AV33" s="100"/>
      <c r="AW33" s="100"/>
      <c r="AX33" s="100"/>
      <c r="AY33" s="100"/>
      <c r="AZ33" s="100"/>
      <c r="BA33" s="100"/>
      <c r="BB33" s="100"/>
      <c r="BC33" s="100"/>
      <c r="BD33" s="100"/>
    </row>
    <row r="34" spans="4:56" ht="9.9" customHeight="1" x14ac:dyDescent="0.25">
      <c r="D34" s="6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8"/>
      <c r="X34" s="100"/>
      <c r="Y34" s="100"/>
      <c r="Z34" s="100"/>
      <c r="AA34" s="100"/>
      <c r="AB34" s="100"/>
      <c r="AC34" s="100"/>
      <c r="AD34" s="100"/>
      <c r="AE34" s="100"/>
      <c r="AF34" s="100"/>
      <c r="AG34" s="100"/>
      <c r="AH34" s="100"/>
      <c r="AI34" s="100"/>
      <c r="AJ34" s="100"/>
      <c r="AK34" s="100"/>
      <c r="AL34" s="100"/>
      <c r="AM34" s="100"/>
      <c r="AN34" s="100"/>
      <c r="AO34" s="100"/>
      <c r="AP34" s="100"/>
      <c r="AQ34" s="100"/>
      <c r="AR34" s="100"/>
      <c r="AS34" s="100"/>
      <c r="AT34" s="100"/>
      <c r="AU34" s="100"/>
      <c r="AV34" s="100"/>
      <c r="AW34" s="100"/>
      <c r="AX34" s="100"/>
      <c r="AY34" s="100"/>
      <c r="AZ34" s="100"/>
      <c r="BA34" s="100"/>
      <c r="BB34" s="100"/>
      <c r="BC34" s="100"/>
      <c r="BD34" s="100"/>
    </row>
    <row r="35" spans="4:56" ht="9.9" customHeight="1" x14ac:dyDescent="0.25">
      <c r="D35" s="6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8"/>
      <c r="X35" s="100"/>
      <c r="Y35" s="100"/>
      <c r="Z35" s="100"/>
      <c r="AA35" s="100"/>
      <c r="AB35" s="100"/>
      <c r="AC35" s="100"/>
      <c r="AD35" s="100"/>
      <c r="AE35" s="100"/>
      <c r="AF35" s="100"/>
      <c r="AG35" s="100"/>
      <c r="AH35" s="100"/>
      <c r="AI35" s="100"/>
      <c r="AJ35" s="100"/>
      <c r="AK35" s="100"/>
      <c r="AL35" s="100"/>
      <c r="AM35" s="100"/>
      <c r="AN35" s="100"/>
      <c r="AO35" s="100"/>
      <c r="AP35" s="100"/>
      <c r="AQ35" s="100"/>
      <c r="AR35" s="100"/>
      <c r="AS35" s="100"/>
      <c r="AT35" s="100"/>
      <c r="AU35" s="100"/>
      <c r="AV35" s="100"/>
      <c r="AW35" s="100"/>
      <c r="AX35" s="100"/>
      <c r="AY35" s="100"/>
      <c r="AZ35" s="100"/>
      <c r="BA35" s="100"/>
      <c r="BB35" s="100"/>
      <c r="BC35" s="100"/>
      <c r="BD35" s="100"/>
    </row>
    <row r="36" spans="4:56" ht="9.9" customHeight="1" x14ac:dyDescent="0.25">
      <c r="D36" s="6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8"/>
      <c r="X36" s="26"/>
      <c r="Y36" s="26"/>
      <c r="Z36" s="26"/>
      <c r="AA36" s="26"/>
      <c r="AB36" s="26"/>
      <c r="AC36" s="26"/>
      <c r="AD36" s="26"/>
      <c r="AE36" s="44"/>
      <c r="AF36" s="44"/>
      <c r="AG36" s="44"/>
      <c r="AH36" s="45"/>
      <c r="AI36" s="45"/>
      <c r="AJ36" s="45"/>
      <c r="AK36" s="45"/>
      <c r="AL36" s="45"/>
      <c r="AM36" s="45"/>
      <c r="AN36" s="45"/>
      <c r="AO36" s="45"/>
      <c r="AP36" s="45"/>
      <c r="AQ36" s="45"/>
      <c r="AR36" s="45"/>
      <c r="AS36" s="45"/>
      <c r="AT36" s="44"/>
      <c r="AU36" s="44"/>
      <c r="AV36" s="44"/>
      <c r="AW36" s="44"/>
      <c r="AX36" s="26"/>
      <c r="AY36" s="26"/>
      <c r="AZ36" s="26"/>
      <c r="BA36" s="26"/>
      <c r="BB36" s="26"/>
      <c r="BC36" s="26"/>
      <c r="BD36" s="26"/>
    </row>
    <row r="37" spans="4:56" ht="9.9" customHeight="1" x14ac:dyDescent="0.25">
      <c r="D37" s="6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8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  <c r="AY37" s="26"/>
      <c r="AZ37" s="26"/>
      <c r="BA37" s="26"/>
      <c r="BB37" s="26"/>
      <c r="BC37" s="26"/>
      <c r="BD37" s="26"/>
    </row>
    <row r="38" spans="4:56" ht="9.9" customHeight="1" x14ac:dyDescent="0.25">
      <c r="D38" s="6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8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  <c r="AO38" s="26"/>
      <c r="AP38" s="26"/>
      <c r="AQ38" s="26"/>
      <c r="AR38" s="26"/>
      <c r="AS38" s="26"/>
      <c r="AT38" s="26"/>
      <c r="AU38" s="26"/>
      <c r="AV38" s="26"/>
      <c r="AW38" s="26"/>
      <c r="AX38" s="26"/>
      <c r="AY38" s="26"/>
      <c r="AZ38" s="26"/>
      <c r="BA38" s="26"/>
      <c r="BB38" s="26"/>
      <c r="BC38" s="26"/>
      <c r="BD38" s="26"/>
    </row>
    <row r="39" spans="4:56" ht="9.9" customHeight="1" x14ac:dyDescent="0.25">
      <c r="D39" s="6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8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  <c r="AY39" s="14"/>
      <c r="AZ39" s="14"/>
      <c r="BA39" s="14"/>
      <c r="BB39" s="14"/>
      <c r="BC39" s="14"/>
      <c r="BD39" s="14"/>
    </row>
    <row r="40" spans="4:56" ht="9.9" customHeight="1" x14ac:dyDescent="0.25">
      <c r="D40" s="6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8"/>
      <c r="X40" s="14"/>
      <c r="Y40" s="104"/>
      <c r="Z40" s="104"/>
      <c r="AA40" s="104"/>
      <c r="AB40" s="104"/>
      <c r="AC40" s="104"/>
      <c r="AD40" s="104"/>
      <c r="AE40" s="104"/>
      <c r="AF40" s="104"/>
      <c r="AG40" s="104"/>
      <c r="AH40" s="104"/>
      <c r="AI40" s="104"/>
      <c r="AJ40" s="104"/>
      <c r="AK40" s="104"/>
      <c r="AL40" s="104"/>
      <c r="AM40" s="104"/>
      <c r="AN40" s="105"/>
      <c r="AO40" s="105"/>
      <c r="AP40" s="105"/>
      <c r="AQ40" s="105"/>
      <c r="AR40" s="105"/>
      <c r="AS40" s="105"/>
      <c r="AT40" s="105"/>
      <c r="AU40" s="105"/>
      <c r="AV40" s="105"/>
      <c r="AW40" s="105"/>
      <c r="AX40" s="105"/>
      <c r="AY40" s="105"/>
      <c r="AZ40" s="105"/>
      <c r="BA40" s="105"/>
      <c r="BB40" s="20"/>
      <c r="BC40" s="21"/>
      <c r="BD40" s="22"/>
    </row>
    <row r="41" spans="4:56" ht="9.9" customHeight="1" x14ac:dyDescent="0.25">
      <c r="D41" s="6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8"/>
      <c r="X41" s="14"/>
      <c r="Y41" s="104"/>
      <c r="Z41" s="104"/>
      <c r="AA41" s="104"/>
      <c r="AB41" s="104"/>
      <c r="AC41" s="104"/>
      <c r="AD41" s="104"/>
      <c r="AE41" s="104"/>
      <c r="AF41" s="104"/>
      <c r="AG41" s="104"/>
      <c r="AH41" s="104"/>
      <c r="AI41" s="104"/>
      <c r="AJ41" s="104"/>
      <c r="AK41" s="104"/>
      <c r="AL41" s="104"/>
      <c r="AM41" s="104"/>
      <c r="AN41" s="105"/>
      <c r="AO41" s="105"/>
      <c r="AP41" s="105"/>
      <c r="AQ41" s="105"/>
      <c r="AR41" s="105"/>
      <c r="AS41" s="105"/>
      <c r="AT41" s="105"/>
      <c r="AU41" s="105"/>
      <c r="AV41" s="105"/>
      <c r="AW41" s="105"/>
      <c r="AX41" s="105"/>
      <c r="AY41" s="105"/>
      <c r="AZ41" s="105"/>
      <c r="BA41" s="105"/>
      <c r="BB41" s="20"/>
      <c r="BC41" s="21"/>
      <c r="BD41" s="22"/>
    </row>
    <row r="42" spans="4:56" ht="9.9" customHeight="1" x14ac:dyDescent="0.25">
      <c r="D42" s="6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8"/>
      <c r="X42" s="14"/>
      <c r="Y42" s="104"/>
      <c r="Z42" s="104"/>
      <c r="AA42" s="104"/>
      <c r="AB42" s="104"/>
      <c r="AC42" s="104"/>
      <c r="AD42" s="104"/>
      <c r="AE42" s="104"/>
      <c r="AF42" s="104"/>
      <c r="AG42" s="104"/>
      <c r="AH42" s="104"/>
      <c r="AI42" s="104"/>
      <c r="AJ42" s="104"/>
      <c r="AK42" s="104"/>
      <c r="AL42" s="104"/>
      <c r="AM42" s="104"/>
      <c r="AN42" s="105"/>
      <c r="AO42" s="105"/>
      <c r="AP42" s="105"/>
      <c r="AQ42" s="105"/>
      <c r="AR42" s="105"/>
      <c r="AS42" s="105"/>
      <c r="AT42" s="105"/>
      <c r="AU42" s="105"/>
      <c r="AV42" s="105"/>
      <c r="AW42" s="105"/>
      <c r="AX42" s="105"/>
      <c r="AY42" s="105"/>
      <c r="AZ42" s="105"/>
      <c r="BA42" s="105"/>
      <c r="BB42" s="20"/>
      <c r="BC42" s="21"/>
      <c r="BD42" s="22"/>
    </row>
    <row r="43" spans="4:56" ht="9.9" customHeight="1" x14ac:dyDescent="0.25">
      <c r="D43" s="6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8"/>
      <c r="X43" s="14"/>
      <c r="Y43" s="104"/>
      <c r="Z43" s="104"/>
      <c r="AA43" s="104"/>
      <c r="AB43" s="104"/>
      <c r="AC43" s="104"/>
      <c r="AD43" s="104"/>
      <c r="AE43" s="104"/>
      <c r="AF43" s="104"/>
      <c r="AG43" s="104"/>
      <c r="AH43" s="104"/>
      <c r="AI43" s="104"/>
      <c r="AJ43" s="104"/>
      <c r="AK43" s="104"/>
      <c r="AL43" s="104"/>
      <c r="AM43" s="104"/>
      <c r="AN43" s="105"/>
      <c r="AO43" s="105"/>
      <c r="AP43" s="105"/>
      <c r="AQ43" s="105"/>
      <c r="AR43" s="105"/>
      <c r="AS43" s="105"/>
      <c r="AT43" s="105"/>
      <c r="AU43" s="105"/>
      <c r="AV43" s="105"/>
      <c r="AW43" s="105"/>
      <c r="AX43" s="105"/>
      <c r="AY43" s="105"/>
      <c r="AZ43" s="105"/>
      <c r="BA43" s="105"/>
      <c r="BB43" s="20"/>
      <c r="BC43" s="21"/>
      <c r="BD43" s="22"/>
    </row>
    <row r="44" spans="4:56" ht="9.9" customHeight="1" x14ac:dyDescent="0.25">
      <c r="D44" s="6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8"/>
      <c r="X44" s="15"/>
      <c r="Y44" s="104"/>
      <c r="Z44" s="104"/>
      <c r="AA44" s="104"/>
      <c r="AB44" s="104"/>
      <c r="AC44" s="104"/>
      <c r="AD44" s="104"/>
      <c r="AE44" s="104"/>
      <c r="AF44" s="104"/>
      <c r="AG44" s="104"/>
      <c r="AH44" s="104"/>
      <c r="AI44" s="104"/>
      <c r="AJ44" s="104"/>
      <c r="AK44" s="104"/>
      <c r="AL44" s="104"/>
      <c r="AM44" s="104"/>
      <c r="AN44" s="105"/>
      <c r="AO44" s="105"/>
      <c r="AP44" s="105"/>
      <c r="AQ44" s="105"/>
      <c r="AR44" s="105"/>
      <c r="AS44" s="105"/>
      <c r="AT44" s="105"/>
      <c r="AU44" s="105"/>
      <c r="AV44" s="105"/>
      <c r="AW44" s="105"/>
      <c r="AX44" s="105"/>
      <c r="AY44" s="105"/>
      <c r="AZ44" s="105"/>
      <c r="BA44" s="105"/>
      <c r="BB44" s="19"/>
      <c r="BC44" s="23"/>
      <c r="BD44" s="24"/>
    </row>
    <row r="45" spans="4:56" ht="9.9" customHeight="1" x14ac:dyDescent="0.25">
      <c r="D45" s="6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8"/>
      <c r="X45" s="15"/>
      <c r="Y45" s="104"/>
      <c r="Z45" s="104"/>
      <c r="AA45" s="104"/>
      <c r="AB45" s="104"/>
      <c r="AC45" s="104"/>
      <c r="AD45" s="104"/>
      <c r="AE45" s="104"/>
      <c r="AF45" s="104"/>
      <c r="AG45" s="104"/>
      <c r="AH45" s="104"/>
      <c r="AI45" s="104"/>
      <c r="AJ45" s="104"/>
      <c r="AK45" s="104"/>
      <c r="AL45" s="104"/>
      <c r="AM45" s="104"/>
      <c r="AN45" s="105"/>
      <c r="AO45" s="105"/>
      <c r="AP45" s="105"/>
      <c r="AQ45" s="105"/>
      <c r="AR45" s="105"/>
      <c r="AS45" s="105"/>
      <c r="AT45" s="105"/>
      <c r="AU45" s="105"/>
      <c r="AV45" s="105"/>
      <c r="AW45" s="105"/>
      <c r="AX45" s="105"/>
      <c r="AY45" s="105"/>
      <c r="AZ45" s="105"/>
      <c r="BA45" s="105"/>
      <c r="BB45" s="19"/>
      <c r="BC45" s="23"/>
      <c r="BD45" s="24"/>
    </row>
    <row r="46" spans="4:56" ht="9.9" customHeight="1" x14ac:dyDescent="0.25">
      <c r="D46" s="6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8"/>
      <c r="X46" s="15"/>
      <c r="Y46" s="104"/>
      <c r="Z46" s="104"/>
      <c r="AA46" s="104"/>
      <c r="AB46" s="104"/>
      <c r="AC46" s="104"/>
      <c r="AD46" s="104"/>
      <c r="AE46" s="104"/>
      <c r="AF46" s="104"/>
      <c r="AG46" s="104"/>
      <c r="AH46" s="104"/>
      <c r="AI46" s="104"/>
      <c r="AJ46" s="104"/>
      <c r="AK46" s="104"/>
      <c r="AL46" s="104"/>
      <c r="AM46" s="104"/>
      <c r="AN46" s="105"/>
      <c r="AO46" s="105"/>
      <c r="AP46" s="105"/>
      <c r="AQ46" s="105"/>
      <c r="AR46" s="105"/>
      <c r="AS46" s="105"/>
      <c r="AT46" s="105"/>
      <c r="AU46" s="105"/>
      <c r="AV46" s="105"/>
      <c r="AW46" s="105"/>
      <c r="AX46" s="105"/>
      <c r="AY46" s="105"/>
      <c r="AZ46" s="105"/>
      <c r="BA46" s="105"/>
      <c r="BB46" s="19"/>
      <c r="BC46" s="23"/>
      <c r="BD46" s="24"/>
    </row>
    <row r="47" spans="4:56" ht="15.6" x14ac:dyDescent="0.25">
      <c r="D47" s="6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8"/>
      <c r="X47" s="15"/>
      <c r="Y47" s="104"/>
      <c r="Z47" s="104"/>
      <c r="AA47" s="104"/>
      <c r="AB47" s="104"/>
      <c r="AC47" s="104"/>
      <c r="AD47" s="104"/>
      <c r="AE47" s="104"/>
      <c r="AF47" s="104"/>
      <c r="AG47" s="104"/>
      <c r="AH47" s="104"/>
      <c r="AI47" s="104"/>
      <c r="AJ47" s="104"/>
      <c r="AK47" s="104"/>
      <c r="AL47" s="104"/>
      <c r="AM47" s="104"/>
      <c r="AN47" s="105"/>
      <c r="AO47" s="105"/>
      <c r="AP47" s="105"/>
      <c r="AQ47" s="105"/>
      <c r="AR47" s="105"/>
      <c r="AS47" s="105"/>
      <c r="AT47" s="105"/>
      <c r="AU47" s="105"/>
      <c r="AV47" s="105"/>
      <c r="AW47" s="105"/>
      <c r="AX47" s="105"/>
      <c r="AY47" s="105"/>
      <c r="AZ47" s="105"/>
      <c r="BA47" s="105"/>
      <c r="BB47" s="19"/>
      <c r="BC47" s="23"/>
      <c r="BD47" s="24"/>
    </row>
    <row r="48" spans="4:56" ht="9.9" customHeight="1" x14ac:dyDescent="0.25">
      <c r="D48" s="6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8"/>
      <c r="X48" s="13"/>
      <c r="Y48" s="104"/>
      <c r="Z48" s="104"/>
      <c r="AA48" s="104"/>
      <c r="AB48" s="104"/>
      <c r="AC48" s="104"/>
      <c r="AD48" s="104"/>
      <c r="AE48" s="104"/>
      <c r="AF48" s="104"/>
      <c r="AG48" s="104"/>
      <c r="AH48" s="104"/>
      <c r="AI48" s="104"/>
      <c r="AJ48" s="104"/>
      <c r="AK48" s="104"/>
      <c r="AL48" s="104"/>
      <c r="AM48" s="104"/>
      <c r="AN48" s="105"/>
      <c r="AO48" s="105"/>
      <c r="AP48" s="105"/>
      <c r="AQ48" s="105"/>
      <c r="AR48" s="105"/>
      <c r="AS48" s="105"/>
      <c r="AT48" s="105"/>
      <c r="AU48" s="105"/>
      <c r="AV48" s="105"/>
      <c r="AW48" s="105"/>
      <c r="AX48" s="105"/>
      <c r="AY48" s="105"/>
      <c r="AZ48" s="105"/>
      <c r="BA48" s="105"/>
      <c r="BB48" s="19"/>
      <c r="BC48" s="23"/>
      <c r="BD48" s="25"/>
    </row>
    <row r="49" spans="4:62" ht="9.9" customHeight="1" x14ac:dyDescent="0.25">
      <c r="D49" s="6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8"/>
      <c r="X49" s="13"/>
      <c r="Y49" s="104"/>
      <c r="Z49" s="104"/>
      <c r="AA49" s="104"/>
      <c r="AB49" s="104"/>
      <c r="AC49" s="104"/>
      <c r="AD49" s="104"/>
      <c r="AE49" s="104"/>
      <c r="AF49" s="104"/>
      <c r="AG49" s="104"/>
      <c r="AH49" s="104"/>
      <c r="AI49" s="104"/>
      <c r="AJ49" s="104"/>
      <c r="AK49" s="104"/>
      <c r="AL49" s="104"/>
      <c r="AM49" s="104"/>
      <c r="AN49" s="105"/>
      <c r="AO49" s="105"/>
      <c r="AP49" s="105"/>
      <c r="AQ49" s="105"/>
      <c r="AR49" s="105"/>
      <c r="AS49" s="105"/>
      <c r="AT49" s="105"/>
      <c r="AU49" s="105"/>
      <c r="AV49" s="105"/>
      <c r="AW49" s="105"/>
      <c r="AX49" s="105"/>
      <c r="AY49" s="105"/>
      <c r="AZ49" s="105"/>
      <c r="BA49" s="105"/>
      <c r="BB49" s="19"/>
      <c r="BC49" s="23"/>
      <c r="BD49" s="25"/>
    </row>
    <row r="50" spans="4:62" ht="9.9" customHeight="1" x14ac:dyDescent="0.3">
      <c r="D50" s="6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8"/>
      <c r="X50" s="14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0"/>
      <c r="AS50" s="20"/>
      <c r="AT50" s="20"/>
      <c r="AU50" s="20"/>
      <c r="AV50" s="20"/>
      <c r="AW50" s="20"/>
      <c r="AX50" s="20"/>
      <c r="AY50" s="20"/>
      <c r="AZ50" s="20"/>
      <c r="BA50" s="20"/>
      <c r="BB50" s="20"/>
      <c r="BC50" s="21"/>
      <c r="BD50" s="22"/>
      <c r="BJ50"/>
    </row>
    <row r="51" spans="4:62" ht="9.9" customHeight="1" x14ac:dyDescent="0.25">
      <c r="D51" s="6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8"/>
      <c r="X51" s="14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21"/>
      <c r="AS51" s="21"/>
      <c r="AT51" s="21"/>
      <c r="AU51" s="21"/>
      <c r="AV51" s="21"/>
      <c r="AW51" s="21"/>
      <c r="AX51" s="21"/>
      <c r="AY51" s="21"/>
      <c r="AZ51" s="21"/>
      <c r="BA51" s="21"/>
      <c r="BB51" s="21"/>
      <c r="BC51" s="21"/>
      <c r="BD51" s="22"/>
    </row>
    <row r="52" spans="4:62" ht="9.9" customHeight="1" x14ac:dyDescent="0.25">
      <c r="D52" s="9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1"/>
      <c r="X52" s="14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21"/>
      <c r="AZ52" s="21"/>
      <c r="BA52" s="21"/>
      <c r="BB52" s="21"/>
      <c r="BC52" s="21"/>
      <c r="BD52" s="22"/>
    </row>
    <row r="53" spans="4:62" ht="9.9" customHeight="1" x14ac:dyDescent="0.25"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X53" s="14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8"/>
      <c r="AS53" s="18"/>
      <c r="AT53" s="18"/>
      <c r="AU53" s="18"/>
      <c r="AV53" s="18"/>
      <c r="AW53" s="18"/>
      <c r="AX53" s="18"/>
      <c r="AY53" s="18"/>
      <c r="AZ53" s="18"/>
      <c r="BA53" s="18"/>
      <c r="BB53" s="18"/>
      <c r="BC53" s="18"/>
      <c r="BD53" s="14"/>
    </row>
    <row r="54" spans="4:62" ht="9.9" customHeight="1" x14ac:dyDescent="0.25"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X54" s="14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8"/>
      <c r="AS54" s="18"/>
      <c r="AT54" s="18"/>
      <c r="AU54" s="18"/>
      <c r="AV54" s="18"/>
      <c r="AW54" s="18"/>
      <c r="AX54" s="18"/>
      <c r="AY54" s="18"/>
      <c r="AZ54" s="18"/>
      <c r="BA54" s="18"/>
      <c r="BB54" s="18"/>
      <c r="BC54" s="18"/>
      <c r="BD54" s="14"/>
    </row>
    <row r="55" spans="4:62" ht="9.9" customHeight="1" x14ac:dyDescent="0.25"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14"/>
      <c r="AS55" s="14"/>
      <c r="AT55" s="14"/>
      <c r="AU55" s="14"/>
      <c r="AV55" s="14"/>
      <c r="AW55" s="14"/>
      <c r="AX55" s="14"/>
      <c r="AY55" s="14"/>
      <c r="AZ55" s="14"/>
      <c r="BA55" s="14"/>
      <c r="BB55" s="14"/>
      <c r="BC55" s="14"/>
      <c r="BD55" s="14"/>
    </row>
    <row r="56" spans="4:62" ht="9.9" customHeight="1" x14ac:dyDescent="0.25"/>
    <row r="57" spans="4:62" ht="9.9" customHeight="1" x14ac:dyDescent="0.25"/>
    <row r="58" spans="4:62" ht="9.9" customHeight="1" x14ac:dyDescent="0.25"/>
    <row r="59" spans="4:62" ht="9.9" customHeight="1" x14ac:dyDescent="0.25"/>
    <row r="60" spans="4:62" ht="9.9" customHeight="1" x14ac:dyDescent="0.25"/>
    <row r="61" spans="4:62" ht="9.9" customHeight="1" x14ac:dyDescent="0.25"/>
    <row r="62" spans="4:62" ht="9.9" customHeight="1" x14ac:dyDescent="0.25"/>
    <row r="63" spans="4:62" ht="9.9" customHeight="1" x14ac:dyDescent="0.25"/>
    <row r="64" spans="4:62" ht="9.9" customHeight="1" x14ac:dyDescent="0.25"/>
    <row r="65" ht="9.9" customHeight="1" x14ac:dyDescent="0.25"/>
    <row r="66" ht="9.9" customHeight="1" x14ac:dyDescent="0.25"/>
    <row r="67" ht="9.9" customHeight="1" x14ac:dyDescent="0.25"/>
    <row r="672" ht="12.75" customHeight="1" x14ac:dyDescent="0.25"/>
  </sheetData>
  <mergeCells count="20">
    <mergeCell ref="AN46:BA47"/>
    <mergeCell ref="AN48:BA49"/>
    <mergeCell ref="X6:BD7"/>
    <mergeCell ref="X9:BD12"/>
    <mergeCell ref="X17:BD18"/>
    <mergeCell ref="X15:BD16"/>
    <mergeCell ref="X22:BD27"/>
    <mergeCell ref="X28:BD31"/>
    <mergeCell ref="X32:BD35"/>
    <mergeCell ref="E11:U13"/>
    <mergeCell ref="E14:U15"/>
    <mergeCell ref="E16:U18"/>
    <mergeCell ref="Y40:AM41"/>
    <mergeCell ref="AN40:BA41"/>
    <mergeCell ref="AN42:BA43"/>
    <mergeCell ref="AN44:BA45"/>
    <mergeCell ref="Y42:AM43"/>
    <mergeCell ref="Y44:AM45"/>
    <mergeCell ref="Y46:AM47"/>
    <mergeCell ref="Y48:AM49"/>
  </mergeCells>
  <phoneticPr fontId="0" type="noConversion"/>
  <pageMargins left="0" right="0" top="0" bottom="0" header="0.51181102362204722" footer="0.51181102362204722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3"/>
  <sheetViews>
    <sheetView showZeros="0" view="pageBreakPreview" zoomScale="85" zoomScaleNormal="100" zoomScaleSheetLayoutView="85" zoomScalePageLayoutView="85" workbookViewId="0">
      <selection activeCell="J37" sqref="J37"/>
    </sheetView>
  </sheetViews>
  <sheetFormatPr baseColWidth="10" defaultRowHeight="15.6" x14ac:dyDescent="0.3"/>
  <cols>
    <col min="1" max="1" width="9.59765625" style="27" customWidth="1"/>
    <col min="2" max="2" width="6.59765625" style="29" customWidth="1"/>
    <col min="3" max="3" width="40.5" style="29" customWidth="1"/>
    <col min="4" max="4" width="4.59765625" style="28" customWidth="1"/>
    <col min="5" max="5" width="7.59765625" style="28" customWidth="1"/>
    <col min="6" max="6" width="9.59765625" style="63" customWidth="1"/>
    <col min="7" max="7" width="10.59765625" style="63" customWidth="1"/>
  </cols>
  <sheetData>
    <row r="1" spans="1:7" x14ac:dyDescent="0.3">
      <c r="A1" s="113" t="str">
        <f>réf_Client1</f>
        <v>CNRS</v>
      </c>
      <c r="B1" s="114"/>
      <c r="C1" s="55" t="str">
        <f>CONCATENATE("   ",réf_Titre1)</f>
        <v xml:space="preserve">   Extension de capacité de l'IDRIS à ORSAY (91)</v>
      </c>
      <c r="D1" s="56"/>
      <c r="E1" s="56"/>
      <c r="F1" s="56"/>
      <c r="G1" s="57"/>
    </row>
    <row r="2" spans="1:7" x14ac:dyDescent="0.3">
      <c r="A2" s="115"/>
      <c r="B2" s="116"/>
      <c r="C2" s="58" t="str">
        <f>CONCATENATE("   ",réf_Titre2," - ",réf_Titre3)</f>
        <v xml:space="preserve">   DPGF - LOT 06 - Plancher technique</v>
      </c>
      <c r="D2" s="59"/>
      <c r="E2" s="59"/>
      <c r="F2" s="59"/>
      <c r="G2" s="60"/>
    </row>
    <row r="3" spans="1:7" x14ac:dyDescent="0.3">
      <c r="A3" s="61"/>
      <c r="B3" s="61"/>
      <c r="C3" s="62"/>
      <c r="D3" s="34"/>
      <c r="E3" s="34"/>
      <c r="F3" s="34"/>
      <c r="G3" s="35" t="str">
        <f>CONCATENATE(réf_Référence," - ",réf_Date)</f>
        <v xml:space="preserve"> - </v>
      </c>
    </row>
    <row r="5" spans="1:7" x14ac:dyDescent="0.3">
      <c r="B5" s="50" t="s">
        <v>1</v>
      </c>
      <c r="C5" s="51" t="s">
        <v>2</v>
      </c>
      <c r="D5" s="51" t="s">
        <v>3</v>
      </c>
      <c r="E5" s="51" t="s">
        <v>4</v>
      </c>
      <c r="F5" s="51" t="s">
        <v>5</v>
      </c>
      <c r="G5" s="49" t="s">
        <v>6</v>
      </c>
    </row>
    <row r="6" spans="1:7" x14ac:dyDescent="0.3">
      <c r="B6" s="31"/>
      <c r="C6" s="52"/>
      <c r="D6" s="30"/>
      <c r="E6" s="30"/>
      <c r="F6" s="64"/>
      <c r="G6" s="64"/>
    </row>
    <row r="7" spans="1:7" x14ac:dyDescent="0.3">
      <c r="B7" s="31">
        <v>0</v>
      </c>
      <c r="C7" s="47" t="s">
        <v>9</v>
      </c>
      <c r="D7" s="30"/>
      <c r="E7" s="30"/>
      <c r="F7" s="65"/>
      <c r="G7" s="65"/>
    </row>
    <row r="8" spans="1:7" x14ac:dyDescent="0.3">
      <c r="B8" s="31"/>
      <c r="C8" s="53"/>
      <c r="D8" s="30"/>
      <c r="E8" s="30"/>
      <c r="F8" s="65"/>
      <c r="G8" s="65"/>
    </row>
    <row r="9" spans="1:7" x14ac:dyDescent="0.3">
      <c r="B9" s="32" t="s">
        <v>18</v>
      </c>
      <c r="C9" s="66" t="s">
        <v>15</v>
      </c>
      <c r="D9" s="67"/>
      <c r="E9" s="30"/>
      <c r="F9" s="65"/>
      <c r="G9" s="65"/>
    </row>
    <row r="10" spans="1:7" x14ac:dyDescent="0.3">
      <c r="A10" s="68"/>
      <c r="B10" s="87"/>
      <c r="C10" s="82" t="s">
        <v>10</v>
      </c>
      <c r="D10" s="83" t="s">
        <v>11</v>
      </c>
      <c r="E10" s="84">
        <v>1</v>
      </c>
      <c r="F10" s="85"/>
      <c r="G10" s="85">
        <f t="shared" ref="G10:G13" si="0">IF(D10&lt;&gt;"",E10*F10,"")</f>
        <v>0</v>
      </c>
    </row>
    <row r="11" spans="1:7" x14ac:dyDescent="0.3">
      <c r="A11" s="68"/>
      <c r="B11" s="87"/>
      <c r="C11" s="86" t="s">
        <v>12</v>
      </c>
      <c r="D11" s="83" t="s">
        <v>11</v>
      </c>
      <c r="E11" s="84">
        <v>1</v>
      </c>
      <c r="F11" s="85"/>
      <c r="G11" s="85">
        <f t="shared" si="0"/>
        <v>0</v>
      </c>
    </row>
    <row r="12" spans="1:7" x14ac:dyDescent="0.3">
      <c r="B12" s="87"/>
      <c r="C12" s="86" t="s">
        <v>13</v>
      </c>
      <c r="D12" s="83" t="s">
        <v>11</v>
      </c>
      <c r="E12" s="84">
        <v>1</v>
      </c>
      <c r="F12" s="85"/>
      <c r="G12" s="85">
        <f t="shared" si="0"/>
        <v>0</v>
      </c>
    </row>
    <row r="13" spans="1:7" x14ac:dyDescent="0.3">
      <c r="B13" s="87"/>
      <c r="C13" s="86" t="s">
        <v>14</v>
      </c>
      <c r="D13" s="83" t="s">
        <v>11</v>
      </c>
      <c r="E13" s="84">
        <v>1</v>
      </c>
      <c r="F13" s="85"/>
      <c r="G13" s="85">
        <f t="shared" si="0"/>
        <v>0</v>
      </c>
    </row>
    <row r="14" spans="1:7" x14ac:dyDescent="0.3">
      <c r="B14" s="33"/>
      <c r="C14" s="54"/>
      <c r="D14" s="73"/>
      <c r="E14" s="73"/>
      <c r="F14" s="74"/>
      <c r="G14" s="75"/>
    </row>
    <row r="15" spans="1:7" x14ac:dyDescent="0.3">
      <c r="B15" s="117" t="s">
        <v>17</v>
      </c>
      <c r="C15" s="118"/>
      <c r="D15" s="118"/>
      <c r="E15" s="118"/>
      <c r="F15" s="119"/>
      <c r="G15" s="76">
        <f>SUM(G10:G13)</f>
        <v>0</v>
      </c>
    </row>
    <row r="16" spans="1:7" x14ac:dyDescent="0.3">
      <c r="B16" s="31"/>
      <c r="C16" s="46"/>
      <c r="D16" s="30"/>
      <c r="E16" s="30"/>
      <c r="F16" s="64"/>
      <c r="G16" s="64"/>
    </row>
    <row r="17" spans="1:7" x14ac:dyDescent="0.3">
      <c r="B17" s="31">
        <v>2</v>
      </c>
      <c r="C17" s="47" t="s">
        <v>24</v>
      </c>
      <c r="D17" s="30"/>
      <c r="E17" s="30"/>
      <c r="F17" s="64"/>
      <c r="G17" s="64"/>
    </row>
    <row r="18" spans="1:7" x14ac:dyDescent="0.3">
      <c r="B18" s="31"/>
      <c r="C18" s="48"/>
      <c r="D18" s="30"/>
      <c r="E18" s="30"/>
      <c r="F18" s="64"/>
      <c r="G18" s="64"/>
    </row>
    <row r="19" spans="1:7" x14ac:dyDescent="0.3">
      <c r="B19" s="32"/>
      <c r="C19" s="66" t="s">
        <v>25</v>
      </c>
      <c r="D19" s="83" t="s">
        <v>19</v>
      </c>
      <c r="E19" s="84"/>
      <c r="F19" s="85"/>
      <c r="G19" s="85">
        <f t="shared" ref="G19:G34" si="1">IF(D19&lt;&gt;"",E19*F19,"")</f>
        <v>0</v>
      </c>
    </row>
    <row r="20" spans="1:7" x14ac:dyDescent="0.3">
      <c r="A20" s="68"/>
      <c r="B20" s="87"/>
      <c r="C20" s="88"/>
      <c r="D20" s="83"/>
      <c r="E20" s="84"/>
      <c r="F20" s="85"/>
      <c r="G20" s="85"/>
    </row>
    <row r="21" spans="1:7" x14ac:dyDescent="0.3">
      <c r="A21" s="68"/>
      <c r="B21" s="32"/>
      <c r="C21" s="89" t="s">
        <v>26</v>
      </c>
      <c r="D21" s="83" t="s">
        <v>11</v>
      </c>
      <c r="E21" s="84"/>
      <c r="F21" s="85"/>
      <c r="G21" s="85">
        <f t="shared" si="1"/>
        <v>0</v>
      </c>
    </row>
    <row r="22" spans="1:7" x14ac:dyDescent="0.3">
      <c r="A22" s="68"/>
      <c r="B22" s="32"/>
      <c r="C22" s="89" t="s">
        <v>36</v>
      </c>
      <c r="D22" s="83" t="s">
        <v>16</v>
      </c>
      <c r="E22" s="84"/>
      <c r="F22" s="85"/>
      <c r="G22" s="85">
        <f t="shared" si="1"/>
        <v>0</v>
      </c>
    </row>
    <row r="23" spans="1:7" x14ac:dyDescent="0.3">
      <c r="A23" s="68"/>
      <c r="B23" s="87"/>
      <c r="C23" s="88"/>
      <c r="D23" s="83"/>
      <c r="E23" s="84"/>
      <c r="F23" s="85"/>
      <c r="G23" s="85"/>
    </row>
    <row r="24" spans="1:7" x14ac:dyDescent="0.3">
      <c r="A24" s="68"/>
      <c r="B24" s="32"/>
      <c r="C24" s="89" t="s">
        <v>27</v>
      </c>
      <c r="D24" s="83" t="s">
        <v>19</v>
      </c>
      <c r="E24" s="84"/>
      <c r="F24" s="85"/>
      <c r="G24" s="85">
        <f t="shared" si="1"/>
        <v>0</v>
      </c>
    </row>
    <row r="25" spans="1:7" x14ac:dyDescent="0.3">
      <c r="A25" s="68"/>
      <c r="B25" s="87"/>
      <c r="C25" s="88"/>
      <c r="D25" s="83"/>
      <c r="E25" s="84"/>
      <c r="F25" s="85"/>
      <c r="G25" s="85"/>
    </row>
    <row r="26" spans="1:7" x14ac:dyDescent="0.3">
      <c r="A26" s="68"/>
      <c r="B26" s="32"/>
      <c r="C26" s="89" t="s">
        <v>32</v>
      </c>
      <c r="D26" s="83" t="s">
        <v>19</v>
      </c>
      <c r="E26" s="84"/>
      <c r="F26" s="85"/>
      <c r="G26" s="85">
        <f t="shared" ref="G26" si="2">IF(D26&lt;&gt;"",E26*F26,"")</f>
        <v>0</v>
      </c>
    </row>
    <row r="27" spans="1:7" x14ac:dyDescent="0.3">
      <c r="A27" s="68"/>
      <c r="B27" s="87"/>
      <c r="C27" s="88"/>
      <c r="D27" s="83"/>
      <c r="E27" s="84"/>
      <c r="F27" s="85"/>
      <c r="G27" s="85"/>
    </row>
    <row r="28" spans="1:7" x14ac:dyDescent="0.3">
      <c r="A28" s="68"/>
      <c r="B28" s="32"/>
      <c r="C28" s="89" t="s">
        <v>33</v>
      </c>
      <c r="D28" s="83" t="s">
        <v>19</v>
      </c>
      <c r="E28" s="84"/>
      <c r="F28" s="85"/>
      <c r="G28" s="85">
        <f t="shared" ref="G28" si="3">IF(D28&lt;&gt;"",E28*F28,"")</f>
        <v>0</v>
      </c>
    </row>
    <row r="29" spans="1:7" x14ac:dyDescent="0.3">
      <c r="A29" s="68"/>
      <c r="B29" s="87"/>
      <c r="C29" s="88"/>
      <c r="D29" s="83"/>
      <c r="E29" s="84"/>
      <c r="F29" s="85"/>
      <c r="G29" s="85"/>
    </row>
    <row r="30" spans="1:7" x14ac:dyDescent="0.3">
      <c r="A30" s="68"/>
      <c r="B30" s="32"/>
      <c r="C30" s="89" t="s">
        <v>34</v>
      </c>
      <c r="D30" s="83" t="s">
        <v>11</v>
      </c>
      <c r="E30" s="84"/>
      <c r="F30" s="85"/>
      <c r="G30" s="85">
        <f t="shared" ref="G30" si="4">IF(D30&lt;&gt;"",E30*F30,"")</f>
        <v>0</v>
      </c>
    </row>
    <row r="31" spans="1:7" x14ac:dyDescent="0.3">
      <c r="A31" s="68"/>
      <c r="B31" s="87"/>
      <c r="C31" s="88"/>
      <c r="D31" s="83"/>
      <c r="E31" s="84"/>
      <c r="F31" s="85"/>
      <c r="G31" s="85"/>
    </row>
    <row r="32" spans="1:7" x14ac:dyDescent="0.3">
      <c r="A32" s="68"/>
      <c r="B32" s="32"/>
      <c r="C32" s="89" t="s">
        <v>35</v>
      </c>
      <c r="D32" s="83" t="s">
        <v>11</v>
      </c>
      <c r="E32" s="84"/>
      <c r="F32" s="85"/>
      <c r="G32" s="85">
        <f t="shared" ref="G32" si="5">IF(D32&lt;&gt;"",E32*F32,"")</f>
        <v>0</v>
      </c>
    </row>
    <row r="33" spans="1:7" x14ac:dyDescent="0.3">
      <c r="A33" s="68"/>
      <c r="B33" s="87"/>
      <c r="C33" s="88"/>
      <c r="D33" s="83"/>
      <c r="E33" s="84"/>
      <c r="F33" s="85"/>
      <c r="G33" s="85"/>
    </row>
    <row r="34" spans="1:7" x14ac:dyDescent="0.3">
      <c r="A34" s="68"/>
      <c r="B34" s="32"/>
      <c r="C34" s="89" t="s">
        <v>37</v>
      </c>
      <c r="D34" s="83" t="s">
        <v>11</v>
      </c>
      <c r="E34" s="84"/>
      <c r="F34" s="85"/>
      <c r="G34" s="85">
        <f t="shared" si="1"/>
        <v>0</v>
      </c>
    </row>
    <row r="35" spans="1:7" x14ac:dyDescent="0.3">
      <c r="B35" s="69"/>
      <c r="C35" s="72"/>
      <c r="D35" s="70"/>
      <c r="E35" s="70"/>
      <c r="F35" s="71"/>
      <c r="G35" s="71"/>
    </row>
    <row r="36" spans="1:7" x14ac:dyDescent="0.3">
      <c r="B36" s="117" t="s">
        <v>31</v>
      </c>
      <c r="C36" s="118"/>
      <c r="D36" s="118"/>
      <c r="E36" s="118"/>
      <c r="F36" s="119"/>
      <c r="G36" s="76">
        <f>G19+G21+G22+G24+G26+G28+G30+G32+G34</f>
        <v>0</v>
      </c>
    </row>
    <row r="37" spans="1:7" x14ac:dyDescent="0.3">
      <c r="B37" s="31"/>
      <c r="C37" s="46"/>
      <c r="D37" s="30"/>
      <c r="E37" s="30"/>
      <c r="F37" s="77"/>
      <c r="G37" s="64"/>
    </row>
    <row r="38" spans="1:7" ht="16.2" thickBot="1" x14ac:dyDescent="0.35">
      <c r="B38" s="69"/>
      <c r="C38" s="72"/>
      <c r="D38" s="70"/>
      <c r="E38" s="70"/>
      <c r="F38" s="71"/>
      <c r="G38" s="71"/>
    </row>
    <row r="39" spans="1:7" ht="16.2" thickBot="1" x14ac:dyDescent="0.35">
      <c r="B39" s="120" t="s">
        <v>28</v>
      </c>
      <c r="C39" s="121"/>
      <c r="D39" s="121"/>
      <c r="E39" s="121"/>
      <c r="F39" s="122"/>
      <c r="G39" s="78">
        <f>G36+G15</f>
        <v>0</v>
      </c>
    </row>
    <row r="40" spans="1:7" ht="16.2" thickBot="1" x14ac:dyDescent="0.35">
      <c r="B40" s="79"/>
      <c r="C40" s="123" t="s">
        <v>7</v>
      </c>
      <c r="D40" s="123"/>
      <c r="E40" s="123"/>
      <c r="F40" s="124"/>
      <c r="G40" s="80">
        <f>0.2*G39</f>
        <v>0</v>
      </c>
    </row>
    <row r="41" spans="1:7" ht="16.2" thickBot="1" x14ac:dyDescent="0.35">
      <c r="B41" s="81"/>
      <c r="C41" s="111" t="s">
        <v>29</v>
      </c>
      <c r="D41" s="111"/>
      <c r="E41" s="111"/>
      <c r="F41" s="112"/>
      <c r="G41" s="78">
        <f>SUM(G39:G40)</f>
        <v>0</v>
      </c>
    </row>
    <row r="43" spans="1:7" x14ac:dyDescent="0.3">
      <c r="B43"/>
    </row>
  </sheetData>
  <mergeCells count="6">
    <mergeCell ref="C41:F41"/>
    <mergeCell ref="A1:B2"/>
    <mergeCell ref="B15:F15"/>
    <mergeCell ref="B36:F36"/>
    <mergeCell ref="B39:F39"/>
    <mergeCell ref="C40:F40"/>
  </mergeCells>
  <phoneticPr fontId="0" type="noConversion"/>
  <pageMargins left="0.39370078740157483" right="0.39370078740157483" top="0.39370078740157483" bottom="0.78740157480314965" header="0.51181102362204722" footer="0.19685039370078741"/>
  <pageSetup paperSize="9" orientation="portrait" r:id="rId1"/>
  <headerFooter alignWithMargins="0">
    <oddFooter xml:space="preserve">&amp;L&amp;"Arial,Normal"&amp;8&amp;G&amp;R&amp;"Arial,Normal"&amp;8Page&amp;"Arial,Gras" &amp;P&amp;"Arial,Normal"/&amp;N 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10</vt:i4>
      </vt:variant>
    </vt:vector>
  </HeadingPairs>
  <TitlesOfParts>
    <vt:vector size="13" baseType="lpstr">
      <vt:lpstr>Feuille de garde</vt:lpstr>
      <vt:lpstr>DPGF</vt:lpstr>
      <vt:lpstr>Bordereau de prix</vt:lpstr>
      <vt:lpstr>'Bordereau de prix'!Impression_des_titres</vt:lpstr>
      <vt:lpstr>réf_Affaire</vt:lpstr>
      <vt:lpstr>réf_Client1</vt:lpstr>
      <vt:lpstr>réf_Client2</vt:lpstr>
      <vt:lpstr>réf_Client3</vt:lpstr>
      <vt:lpstr>réf_Date</vt:lpstr>
      <vt:lpstr>réf_Référence</vt:lpstr>
      <vt:lpstr>réf_Titre1</vt:lpstr>
      <vt:lpstr>réf_Titre2</vt:lpstr>
      <vt:lpstr>réf_Titre3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FALMENTA Brandon</dc:creator>
  <cp:lastModifiedBy>Rufas Jean</cp:lastModifiedBy>
  <cp:lastPrinted>2021-04-20T08:02:17Z</cp:lastPrinted>
  <dcterms:created xsi:type="dcterms:W3CDTF">2004-08-18T09:02:52Z</dcterms:created>
  <dcterms:modified xsi:type="dcterms:W3CDTF">2025-06-30T16:59:55Z</dcterms:modified>
</cp:coreProperties>
</file>